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rtakalan\YÖKAK_YÖK\kanıtdosyaları\"/>
    </mc:Choice>
  </mc:AlternateContent>
  <xr:revisionPtr revIDLastSave="0" documentId="13_ncr:1_{2F0B6E87-0ADD-4831-BA1F-40D0A0510E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eketlilik" sheetId="1" r:id="rId1"/>
    <sheet name="Sorular" sheetId="2" state="hidden" r:id="rId2"/>
    <sheet name="listeler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3" l="1"/>
  <c r="U4" i="3" s="1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1" i="3" s="1"/>
  <c r="U10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tc={005E00BD-00CA-4D1C-BA95-0013004C00F5}</author>
    <author>tc={00F7005F-00FD-4987-8C7B-001200E30025}</author>
    <author>tc={006700EB-0094-4170-AF14-0079002C0079}</author>
    <author>tc={008600AE-0034-4090-9702-00C000B5009F}</author>
  </authors>
  <commentList>
    <comment ref="A31" authorId="0" shapeId="0" xr:uid="{005E00BD-00CA-4D1C-BA95-0013004C00F5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1- Hazine yardımı /Toplamı
</t>
        </r>
      </text>
    </comment>
    <comment ref="A33" authorId="1" shapeId="0" xr:uid="{00F7005F-00FD-4987-8C7B-001200E30025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(Yükseköğretimde Bilimsel Araştırma ve Geliştirme
+
Yükseköğretim Kurumlarının Bilimsel Araştırma Projeleri
)
</t>
        </r>
      </text>
    </comment>
    <comment ref="A34" authorId="2" shapeId="0" xr:uid="{006700EB-0094-4170-AF14-0079002C0079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Altyapıları
+
Yükseköğretim Kurumları Araştırma Altyapısı Kurulması ve Geliştirilmesi
</t>
        </r>
      </text>
    </comment>
    <comment ref="A65" authorId="3" shapeId="0" xr:uid="{008600AE-0034-4090-9702-00C000B5009F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Geliştirme ve Yenilik
Tedavi Edici Sağlık
HARİÇ
(Öğrenci ve Personel Sağlık harcamaları dahil olmalıdır)
</t>
        </r>
      </text>
    </comment>
  </commentList>
</comments>
</file>

<file path=xl/sharedStrings.xml><?xml version="1.0" encoding="utf-8"?>
<sst xmlns="http://schemas.openxmlformats.org/spreadsheetml/2006/main" count="489" uniqueCount="450">
  <si>
    <t>Hareketlilik</t>
  </si>
  <si>
    <t>Eğitim-Öğretim Takvimi verileri kullanılacaktır. 
(1 Eylül - 31 Ağustos)</t>
  </si>
  <si>
    <t>Açıklama:</t>
  </si>
  <si>
    <t>1) Tabloya ihtiyaca göre satır eklenebilir. HÜCRE YAPILARI DEĞİŞTİRİLMEMELİDİR. İlk iki satır örnek olarak verilmiştir, silinmemelidir.</t>
  </si>
  <si>
    <t>2) T.C. Kimlik No/YU/Pasaport No ve programı zorunlu olarak girilmesi gereken alanlardır.</t>
  </si>
  <si>
    <t>3) Değişim,Gezi ve benzeri programlar kapsamında gönderilen ve gelen öğretim elemanları verisi kaydedilecektir.</t>
  </si>
  <si>
    <t>T.C. Kimlik No/YU No/Pasaport No</t>
  </si>
  <si>
    <t>Adı</t>
  </si>
  <si>
    <t>Soyadı</t>
  </si>
  <si>
    <t>Ülke</t>
  </si>
  <si>
    <t>Program</t>
  </si>
  <si>
    <t>Başlama Tarihi</t>
  </si>
  <si>
    <t>Bitiş Tarihi</t>
  </si>
  <si>
    <t>Gelen/Giden</t>
  </si>
  <si>
    <t>Zorunlu</t>
  </si>
  <si>
    <t>Ali</t>
  </si>
  <si>
    <t>Veli</t>
  </si>
  <si>
    <t>HOLLANDA</t>
  </si>
  <si>
    <t>Erasmus - Değişim</t>
  </si>
  <si>
    <t>Giden</t>
  </si>
  <si>
    <t>UK-123132</t>
  </si>
  <si>
    <t>Mr.</t>
  </si>
  <si>
    <t>Brown</t>
  </si>
  <si>
    <t>BÜYÜK BRİTANYA VE KUZEY İRLANDA BİRLEŞİK KRALLIĞI</t>
  </si>
  <si>
    <t>Gelen</t>
  </si>
  <si>
    <t xml:space="preserve"> </t>
  </si>
  <si>
    <t>Sorular</t>
  </si>
  <si>
    <t>Ağırlıklar</t>
  </si>
  <si>
    <t>A.1 Mezun olan doktora öğrenci sayısı</t>
  </si>
  <si>
    <t>A.10 Yükseköğretim Kurumları Sınavı (YKS) kılavuzunda akredite olduğu belirtilen lisans programı sayısı</t>
  </si>
  <si>
    <t>A.11.1 Üniversite kütüphanesinde öğrenci başına düşen basılı kitap sayısı</t>
  </si>
  <si>
    <t>A.11.2 Üniversite kütüphanesinde öğrenci başına düşen e-yayın sayısı</t>
  </si>
  <si>
    <t>A.2.1 Kamu Personel Seçme Sınavlarında (KPSS) ilk %5’lik dilime giren program sayısı</t>
  </si>
  <si>
    <t xml:space="preserve">A.2.2 Akademik Personel ve Lisansüstü Eğitimi Giriş Sınavlarında (ALES) ilk %5’lik dilime giren program sayısı 
</t>
  </si>
  <si>
    <t>Etkinlik</t>
  </si>
  <si>
    <t xml:space="preserve">A.3 Uluslararası sempozyum, kongre veya sanatsal sergi sayısı </t>
  </si>
  <si>
    <t>A.4.1 Öğrencilerin yaptığı sosyal sorumluluk projelerinin sayısı</t>
  </si>
  <si>
    <t>Projeler</t>
  </si>
  <si>
    <t>A.4.2 Öğrencilerin yaptığı endüstriyel projelerin sayısı</t>
  </si>
  <si>
    <t>A.5 Teknokent veya Teknoloji Transfer Ofisi (TTO) projelerine katılan öğrenci sayısı</t>
  </si>
  <si>
    <t>A.6 Programların genel doluluk oranı</t>
  </si>
  <si>
    <t>A.7 Erişilebilen ders bilgi paketi oranı</t>
  </si>
  <si>
    <t>MTS</t>
  </si>
  <si>
    <t>A.8 Mezun takip sistemi içerisindeki mezunların oranı</t>
  </si>
  <si>
    <t>A.9 Öğrencilerin kayıtlı oldukları program dışındaki diğer programlardan alabildikleri ders oranı</t>
  </si>
  <si>
    <t>B.1 Ulusal hakemli dergilerde yayımlanmış öğretim elemanı başına düşen yayın sayısı</t>
  </si>
  <si>
    <t>B.10 TÜBİTAK tarafından verilen ulusal ve uluslararası destek programı sayısı</t>
  </si>
  <si>
    <t>B.11 Ulusal ve uluslararası özel veya resmi kurum ve kuruluşlar tarafından desteklenmiş Ar-Ge niteliği taşıyan proje sayısı</t>
  </si>
  <si>
    <t>B.12.1 Üniversitenin THE’ya göre dünya sıralaması</t>
  </si>
  <si>
    <t>B.12.2 Üniversitenin THE’ya göre bölgesel (Asya) sıralaması</t>
  </si>
  <si>
    <t>B.12.3 Üniversitenin THE’ya göre ulusal sıralaması</t>
  </si>
  <si>
    <t>B.12.4 Üniversitenin QS’e göre dünya sıralaması</t>
  </si>
  <si>
    <t>B.12.5 Üniversitenin QS’e göre bölgesel (Asya) sıralaması</t>
  </si>
  <si>
    <t>B.12.6 Üniversitenin QS’e göre ulusal sıralaması</t>
  </si>
  <si>
    <t>B.12.7 Üniversitenin ARWU’ya göre dünya sıralaması</t>
  </si>
  <si>
    <t>B.12.8 Üniversitenin ARWU’ya göre ulusal sıralaması</t>
  </si>
  <si>
    <t>B.13 Teknoloji Geliştirme Bölgelerinde (TGB) istihdam edilen doktora programlarına kayıtlı öğrenci sayısı</t>
  </si>
  <si>
    <t>B.14.1 Üniversite laboratuvarlarında Ar-Ge, inovasyon ve ürün geliştirme kapsamında sunulan hizmet sayısı</t>
  </si>
  <si>
    <t>B.14.2 Üniversite laboratuvarlarında Ar-Ge, inovasyon ve ürün geliştirme kapsamında sunulan hizmetlerden elde edilen gelir</t>
  </si>
  <si>
    <t>Gelirler</t>
  </si>
  <si>
    <t>B.15 Merkezi bütçe dışı öz gelir, döner sermaye, fon vb. gelirlerin yıllık bütçeye oranı</t>
  </si>
  <si>
    <t>B.16 Sağlık Uygulama ve Araştırma Merkezinin kâr ya da zararının toplam ciroya oranı</t>
  </si>
  <si>
    <t>Giderler</t>
  </si>
  <si>
    <t>B.17.1 Ar-Ge’ye harcanan bütçe oranı</t>
  </si>
  <si>
    <t>B.17.2 Ar-Ge’ye harcanan yatırım bütçesi oranı</t>
  </si>
  <si>
    <t xml:space="preserve">B.18.1 Endüstri ile ortak yürütülen proje sayısı </t>
  </si>
  <si>
    <t>B.18.2 Endüstri ile ortak yürütülen projelerin toplam bütçesi</t>
  </si>
  <si>
    <t>B.19 Yayın alımının bütçeye oranı</t>
  </si>
  <si>
    <t>B.2 SCI, SCI-Expanded, SSCI ve AHCI endeksli dergilerde yayımlanmış öğretim elemanı başına düşen yayın sayısı</t>
  </si>
  <si>
    <t>B.3 En yüksek %10’luk dilimde atıf alan yayın sayısı</t>
  </si>
  <si>
    <t>B.4 Üniversite adresli bilimsel yayınlara açık erişim oranı</t>
  </si>
  <si>
    <t>patentler</t>
  </si>
  <si>
    <t xml:space="preserve">B.5.1 Başvurulan patent, faydalı model veya tasarım sayısı </t>
  </si>
  <si>
    <t xml:space="preserve">B.5.2 Sonuçlanan patent, faydalı model veya tasarım sayısı </t>
  </si>
  <si>
    <t>B.6 YÖK, TÜBA, TÜBİTAK bilim, teşvik ve sanat ödülleri sayısı</t>
  </si>
  <si>
    <t>B.7  YÖK 100/2000 Projesi doktora bursiyeri sayısı</t>
  </si>
  <si>
    <t>B.8 YÖK-YUDAB bursiyeri sayısı</t>
  </si>
  <si>
    <t>B.9 TÜBİTAK tarafından verilen ulusal ve uluslararası araştırma bursu sayısı</t>
  </si>
  <si>
    <t>C.1.1 İstihdam edilen yabancı uyruklu öğretim üyesi sayısı</t>
  </si>
  <si>
    <t>C.1.2 İstihdam edilen yabancı uyruklu doktoralı öğretim görevlisi ve araştırmacı sayısı</t>
  </si>
  <si>
    <t>C.2 Üniversitedeki yabancı uyruklu öğrenci sayısı</t>
  </si>
  <si>
    <t>Değişim</t>
  </si>
  <si>
    <t xml:space="preserve">C.3.1 Uluslararası değişim programları kapsamında gelen öğretim elemanı sayısı </t>
  </si>
  <si>
    <t xml:space="preserve">C.3.2 Uluslararası değişim programları kapsamında gönderilen öğretim elemanı sayısı </t>
  </si>
  <si>
    <t>C.4.1 Uluslararası değişim programları kapsamında gelen öğrenci sayısı</t>
  </si>
  <si>
    <t>C.4.2 Uluslararası değişim programları kapsamında gönderilen öğrenci sayısı</t>
  </si>
  <si>
    <t>C.5 Üniversite öğretim elemanlarının aldığı uluslararası fonlara dayalı proje sayısı</t>
  </si>
  <si>
    <t>C.6 Yurt dışındaki üniversiteler veya kurum ve kuruluşlar ile ortak yürütülen proje sayısı</t>
  </si>
  <si>
    <t>D.1 Üniversitenin yaptığı sosyal sorumluluk projesi sayısı</t>
  </si>
  <si>
    <t>SEM</t>
  </si>
  <si>
    <t>D.2 Sürekli Eğitim Merkezi ve Dil Merkezi tarafından verilen sertifika sayısı</t>
  </si>
  <si>
    <t>D.3 Kariyer Merkezi çalışmaları kapsamında öğrenci ve mezunlara yönelik gerçekleştirilen faaliyet sayısı</t>
  </si>
  <si>
    <t xml:space="preserve">D.4 Kamu kurumları ile birlikte yürütülen proje sayısı </t>
  </si>
  <si>
    <t>D.5.1 Dezavantajlı gruplara yönelik sosyal entegrasyon ve kapsayıcılığa ilişkin yapılan faaliyet sayısı</t>
  </si>
  <si>
    <t>D.5.2 Üniversitenin engelsiz üniversite ödülü, engelsiz bayrak ödülü, engelsiz program nişanı ve engelli dostu ödülü sayısı</t>
  </si>
  <si>
    <t>Ödüller</t>
  </si>
  <si>
    <t>D.6.1 Üniversitenin sıfır atık, yeşil kampüs ve çevrecilik alanlarında aldığı ödül sayısı</t>
  </si>
  <si>
    <t xml:space="preserve">D.6.2 Üniversitenin yeşil, çevreci üniversite endeksindeki sıralaması </t>
  </si>
  <si>
    <t>D.7 Üniversiteye kazandırılan bağış miktarı</t>
  </si>
  <si>
    <t>Hesap</t>
  </si>
  <si>
    <t>D.8 Öğrenci başına yapılan harcama miktarı</t>
  </si>
  <si>
    <t>Buslar</t>
  </si>
  <si>
    <t>D.9 Üniversitenin sağladığı eğitim burslarından faydalanan öğrenci oranı</t>
  </si>
  <si>
    <t>sempozyum Katılım</t>
  </si>
  <si>
    <t>Faaliyet Türü</t>
  </si>
  <si>
    <t>Durum</t>
  </si>
  <si>
    <t>Yüzde</t>
  </si>
  <si>
    <t>Proje Türleri</t>
  </si>
  <si>
    <t>Patentler</t>
  </si>
  <si>
    <t>Başvuru Durum</t>
  </si>
  <si>
    <t>Ülkeler</t>
  </si>
  <si>
    <t>Yıllar</t>
  </si>
  <si>
    <t>Proje Durumu</t>
  </si>
  <si>
    <t>Ulusal</t>
  </si>
  <si>
    <t>Çalıştay</t>
  </si>
  <si>
    <t>Bilimsel Etkinlik</t>
  </si>
  <si>
    <t>Evet</t>
  </si>
  <si>
    <t>AB</t>
  </si>
  <si>
    <t>Patent</t>
  </si>
  <si>
    <t>Başvuru</t>
  </si>
  <si>
    <t>ADIGE CUM.</t>
  </si>
  <si>
    <t>Sertifika Merkezi</t>
  </si>
  <si>
    <t>Yeni Kabul Edildi</t>
  </si>
  <si>
    <t>Uluslararası</t>
  </si>
  <si>
    <t>Konferans</t>
  </si>
  <si>
    <t>Eğitsel Etkinlik</t>
  </si>
  <si>
    <t>Hayır</t>
  </si>
  <si>
    <t>Bakanlıklar</t>
  </si>
  <si>
    <t>Faydalı Model</t>
  </si>
  <si>
    <t xml:space="preserve">Ret </t>
  </si>
  <si>
    <t>AFGANİSTAN</t>
  </si>
  <si>
    <t>DİLMER</t>
  </si>
  <si>
    <t>Devam Ediyor</t>
  </si>
  <si>
    <t>Kongre</t>
  </si>
  <si>
    <t>Kültürel Etkinlik</t>
  </si>
  <si>
    <t>TENMAK</t>
  </si>
  <si>
    <t>Tasarım</t>
  </si>
  <si>
    <t>Kabul</t>
  </si>
  <si>
    <t>ALMANYA</t>
  </si>
  <si>
    <t>Tamamlandı</t>
  </si>
  <si>
    <t>Panel</t>
  </si>
  <si>
    <t>Sanatsal Etkinlik</t>
  </si>
  <si>
    <t>Kalkınma Ajansları</t>
  </si>
  <si>
    <t>ALTAY CUM.</t>
  </si>
  <si>
    <t>TÖMER</t>
  </si>
  <si>
    <t>Sanatsal Sergi</t>
  </si>
  <si>
    <t>Sosyal Etkinlik</t>
  </si>
  <si>
    <t>TÜSEB</t>
  </si>
  <si>
    <t>AMERİKA</t>
  </si>
  <si>
    <t>Seminer</t>
  </si>
  <si>
    <t>Sosyal Sorumluluk</t>
  </si>
  <si>
    <t>Yurtdışı</t>
  </si>
  <si>
    <t>ANDORRA</t>
  </si>
  <si>
    <t>Sempozyum</t>
  </si>
  <si>
    <t>Sportif Etkinlik</t>
  </si>
  <si>
    <t>KOSGEB</t>
  </si>
  <si>
    <t>ANGOLA CUMHURİYETİ</t>
  </si>
  <si>
    <t>Kişi Türü</t>
  </si>
  <si>
    <t>Diğer Etkinlik</t>
  </si>
  <si>
    <t>Fuar</t>
  </si>
  <si>
    <t>BAP</t>
  </si>
  <si>
    <t>ANTİGUA VE BARBUDA</t>
  </si>
  <si>
    <t>Öğrenci</t>
  </si>
  <si>
    <t>Teknoloji Yarışmaları</t>
  </si>
  <si>
    <t>Diğer</t>
  </si>
  <si>
    <t>Sertifikalar</t>
  </si>
  <si>
    <t>ARJANTİN</t>
  </si>
  <si>
    <t>Akademik Personel</t>
  </si>
  <si>
    <t>Hizmet İçi</t>
  </si>
  <si>
    <t>Katılım</t>
  </si>
  <si>
    <t>ARNAVUTLUK</t>
  </si>
  <si>
    <t>Faaliyet Alanı</t>
  </si>
  <si>
    <t>İdari Personel</t>
  </si>
  <si>
    <t>Başarı</t>
  </si>
  <si>
    <t>AVUSTRALYA</t>
  </si>
  <si>
    <t>Teknik</t>
  </si>
  <si>
    <t>Kurumsal Kimlik</t>
  </si>
  <si>
    <t>AVUSTURYA</t>
  </si>
  <si>
    <t>Sosyal</t>
  </si>
  <si>
    <t>Öğrenci Topluluğu</t>
  </si>
  <si>
    <t>AZERBAYCAN</t>
  </si>
  <si>
    <t>BAHAMALAR</t>
  </si>
  <si>
    <t>BAHREYN</t>
  </si>
  <si>
    <t>Yön</t>
  </si>
  <si>
    <t>Değişim Programları</t>
  </si>
  <si>
    <t>Yürütücü</t>
  </si>
  <si>
    <t>Paydaş</t>
  </si>
  <si>
    <t>BANGLADEŞ</t>
  </si>
  <si>
    <t>İç Paydaş</t>
  </si>
  <si>
    <t>BARBADOS</t>
  </si>
  <si>
    <t>Teknik Gezi</t>
  </si>
  <si>
    <t>Dış Paydaş</t>
  </si>
  <si>
    <t>BELARUS</t>
  </si>
  <si>
    <t>Araştırma Görevlisi Destekleme Programı</t>
  </si>
  <si>
    <t>BELÇİKA</t>
  </si>
  <si>
    <t>Öğretim Üyesi Akademik İzin Kapsamında Yurtdışı Görevi</t>
  </si>
  <si>
    <t>Akademi Dışı Araştırmacı</t>
  </si>
  <si>
    <t>BELİZE</t>
  </si>
  <si>
    <t>BENİN</t>
  </si>
  <si>
    <t>Ödül Durum</t>
  </si>
  <si>
    <t>BİRLEŞİK ARAP EMİRLİKLERİ</t>
  </si>
  <si>
    <t>Akademisyen</t>
  </si>
  <si>
    <t>BOLİVYA</t>
  </si>
  <si>
    <t>Şirket Faaliyet Türü</t>
  </si>
  <si>
    <t>BOSNA HERSEK</t>
  </si>
  <si>
    <t>Şirket Türü</t>
  </si>
  <si>
    <t>Teknolojik Tasarım</t>
  </si>
  <si>
    <t>Kurum</t>
  </si>
  <si>
    <t>BOŞKORTOSTAN CUM.</t>
  </si>
  <si>
    <t>Basit Usül</t>
  </si>
  <si>
    <t>Teknolojik Üretim</t>
  </si>
  <si>
    <t>BOTSVANA</t>
  </si>
  <si>
    <t>Şahıs Şirketi</t>
  </si>
  <si>
    <t>Proje Yönetim</t>
  </si>
  <si>
    <t>BREZİLYA</t>
  </si>
  <si>
    <t>A.Ş.</t>
  </si>
  <si>
    <t>Hizmet</t>
  </si>
  <si>
    <t>BRUNEİ</t>
  </si>
  <si>
    <t>Danışmanlık</t>
  </si>
  <si>
    <t>Kurul Seviyesi</t>
  </si>
  <si>
    <t>Sürdürülebilirlik Faliyetleri</t>
  </si>
  <si>
    <t>BULGARİSTAN</t>
  </si>
  <si>
    <t>Teknoloji Harici Üretim</t>
  </si>
  <si>
    <t>Üniversite</t>
  </si>
  <si>
    <t>Ödül Alan Türü</t>
  </si>
  <si>
    <t>Enerji Verimlililği</t>
  </si>
  <si>
    <t>BURKİNA FASO</t>
  </si>
  <si>
    <t>Rektörlük</t>
  </si>
  <si>
    <t>Su Verimliği</t>
  </si>
  <si>
    <t>BURMA</t>
  </si>
  <si>
    <t>Fakülte</t>
  </si>
  <si>
    <t>Birim</t>
  </si>
  <si>
    <t>Yenilenebilir Enerji Yatırımı</t>
  </si>
  <si>
    <t>BURUNDİ</t>
  </si>
  <si>
    <t>MYO</t>
  </si>
  <si>
    <t>Takım</t>
  </si>
  <si>
    <t>BURYATYA CUM.</t>
  </si>
  <si>
    <t>Enstitü</t>
  </si>
  <si>
    <t>BUTAN</t>
  </si>
  <si>
    <t>Araştırma Merkezi</t>
  </si>
  <si>
    <t>CABO VERDE</t>
  </si>
  <si>
    <t>CEZAYİR</t>
  </si>
  <si>
    <t>CİBUTİ</t>
  </si>
  <si>
    <t>Firma Sahibi</t>
  </si>
  <si>
    <t>ÇAD</t>
  </si>
  <si>
    <t>Üniversite Vakfı</t>
  </si>
  <si>
    <t>ÇEÇEN CUM.</t>
  </si>
  <si>
    <t>ÇEK CUMHURİYETİ</t>
  </si>
  <si>
    <t>Burs Türleri</t>
  </si>
  <si>
    <t>Öğrenci(Lisansüstü)</t>
  </si>
  <si>
    <t>Ödül Önem Skalası</t>
  </si>
  <si>
    <t>ÇİN (ÇHÇ)</t>
  </si>
  <si>
    <t>Nakit</t>
  </si>
  <si>
    <t>Öğrenci(Lisans)</t>
  </si>
  <si>
    <t>1-Personel Teşvik Ödülü</t>
  </si>
  <si>
    <t>ÇİN (HONG KONG)</t>
  </si>
  <si>
    <t>Eğitim İndirimi</t>
  </si>
  <si>
    <t>Öğrenci(Önlisans)</t>
  </si>
  <si>
    <t>ÇİN TAYVAN</t>
  </si>
  <si>
    <t>Barınma Yardımı</t>
  </si>
  <si>
    <t>Mezun</t>
  </si>
  <si>
    <t>Topluluk Yapısı</t>
  </si>
  <si>
    <t>ÇUVAŞ CUM.</t>
  </si>
  <si>
    <t xml:space="preserve">Yemek </t>
  </si>
  <si>
    <t>Öğrenci Klubü/Kolu (SKS)</t>
  </si>
  <si>
    <t>DAĞISTAN CUM.</t>
  </si>
  <si>
    <t>Proje Takımı</t>
  </si>
  <si>
    <t>5-Uluslararsı Bilim Ödülü(Nobel vb.)</t>
  </si>
  <si>
    <t>DANİMARKA</t>
  </si>
  <si>
    <t>STK Şubesi</t>
  </si>
  <si>
    <t>DEMOKRATİK KONGO</t>
  </si>
  <si>
    <t>DOĞU TİMOR</t>
  </si>
  <si>
    <t>DOMİNİK CUMHURİYETİ</t>
  </si>
  <si>
    <t>DOMİNİKA</t>
  </si>
  <si>
    <t>EKVATOR</t>
  </si>
  <si>
    <t>Büyüklük</t>
  </si>
  <si>
    <t>EKVATOR GİNESİ</t>
  </si>
  <si>
    <t>1 - 10</t>
  </si>
  <si>
    <t>EL SALVADOR</t>
  </si>
  <si>
    <t>10 - 100</t>
  </si>
  <si>
    <t>ENDONEZYA</t>
  </si>
  <si>
    <t>100+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</si>
  <si>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</si>
  <si>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</si>
  <si>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</si>
  <si>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</si>
  <si>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</si>
  <si>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</si>
  <si>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</si>
  <si>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</si>
  <si>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</si>
  <si>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FİNLANDİYA</t>
  </si>
  <si>
    <t>FRANSA</t>
  </si>
  <si>
    <t>GABON</t>
  </si>
  <si>
    <t>GAMBİYA</t>
  </si>
  <si>
    <t>GANA</t>
  </si>
  <si>
    <t>GİNE</t>
  </si>
  <si>
    <t>GİNE-BİSSAU</t>
  </si>
  <si>
    <t>GRENADA</t>
  </si>
  <si>
    <t>GUATEMALA</t>
  </si>
  <si>
    <t>GUYANA</t>
  </si>
  <si>
    <t>GÜNEY AFRİKA</t>
  </si>
  <si>
    <t>GÜNEY KIBRIS</t>
  </si>
  <si>
    <t>GÜNEY KORE</t>
  </si>
  <si>
    <t>GÜNEY SUDAN</t>
  </si>
  <si>
    <t>GÜRCİSTAN</t>
  </si>
  <si>
    <t>HAİTİ</t>
  </si>
  <si>
    <t>HAKASYA CUM.</t>
  </si>
  <si>
    <t>HIRVATİSTAN</t>
  </si>
  <si>
    <t>HİNDİSTAN</t>
  </si>
  <si>
    <t>HONDURAS</t>
  </si>
  <si>
    <t>IRAK</t>
  </si>
  <si>
    <t>İNGİLTERE</t>
  </si>
  <si>
    <t>İNGUŞETYA CUM.</t>
  </si>
  <si>
    <t>İRAN</t>
  </si>
  <si>
    <t>İRLANDA</t>
  </si>
  <si>
    <t>İSPANYA</t>
  </si>
  <si>
    <t>İSRAİL</t>
  </si>
  <si>
    <t>İSVEÇ</t>
  </si>
  <si>
    <t>İSVİÇRE</t>
  </si>
  <si>
    <t>İTALYA</t>
  </si>
  <si>
    <t>İZLANDA</t>
  </si>
  <si>
    <t>JAMAİKA</t>
  </si>
  <si>
    <t>JAPONYA</t>
  </si>
  <si>
    <t>KABARTAY-BALKAR CUM.</t>
  </si>
  <si>
    <t>KALMİKYA CUM.</t>
  </si>
  <si>
    <t>KAMBOÇYA</t>
  </si>
  <si>
    <t>KAMERUN</t>
  </si>
  <si>
    <t>KANADA</t>
  </si>
  <si>
    <t>KARAÇAY-ÇERKEZ CUM.</t>
  </si>
  <si>
    <t>KARADAĞ</t>
  </si>
  <si>
    <t>KARELYA CUM.</t>
  </si>
  <si>
    <t>KATAR</t>
  </si>
  <si>
    <t>KAZAKİSTAN</t>
  </si>
  <si>
    <t>KENYA</t>
  </si>
  <si>
    <t>KIRGIZİSTAN</t>
  </si>
  <si>
    <t>KIRIM</t>
  </si>
  <si>
    <t>KİRİBATİ</t>
  </si>
  <si>
    <t>KOLOMBİYA</t>
  </si>
  <si>
    <t>KOMİ CUM.</t>
  </si>
  <si>
    <t>KOMOR</t>
  </si>
  <si>
    <t>KONGO</t>
  </si>
  <si>
    <t>KOSOVA</t>
  </si>
  <si>
    <t>KOSTA RİKA</t>
  </si>
  <si>
    <t>KUDÜS</t>
  </si>
  <si>
    <t>KUVEYT</t>
  </si>
  <si>
    <t>KUZEY KIBRIS</t>
  </si>
  <si>
    <t>KUZEY KORE</t>
  </si>
  <si>
    <t>KUZEY MAKEDONYA</t>
  </si>
  <si>
    <t>KUZEY OSETYA CUM.</t>
  </si>
  <si>
    <t>KÜBA</t>
  </si>
  <si>
    <t>LAOS</t>
  </si>
  <si>
    <t>LESOTO</t>
  </si>
  <si>
    <t>LETONYA</t>
  </si>
  <si>
    <t>LİBERYA</t>
  </si>
  <si>
    <t>LİBYA</t>
  </si>
  <si>
    <t>LİHTENŞTAYN</t>
  </si>
  <si>
    <t>LİTVANYA</t>
  </si>
  <si>
    <t>LÜBNAN</t>
  </si>
  <si>
    <t>LÜKSEMBURG</t>
  </si>
  <si>
    <t>MACARİSTAN</t>
  </si>
  <si>
    <t>MADAGASKAR</t>
  </si>
  <si>
    <t>MALAVİ</t>
  </si>
  <si>
    <t>MALDİVLER</t>
  </si>
  <si>
    <t>MALEZYA</t>
  </si>
  <si>
    <t>MALİ</t>
  </si>
  <si>
    <t>MALTA</t>
  </si>
  <si>
    <t>MARİ EL CUM.</t>
  </si>
  <si>
    <t>MARŞAL ADALARI</t>
  </si>
  <si>
    <t>MAURİTİUS</t>
  </si>
  <si>
    <t>MEKSİKA</t>
  </si>
  <si>
    <t>MISIR</t>
  </si>
  <si>
    <t>MİKRONEZYA</t>
  </si>
  <si>
    <t>MOĞOLİSTAN</t>
  </si>
  <si>
    <t>MOLDOVA</t>
  </si>
  <si>
    <t>MONAKO</t>
  </si>
  <si>
    <t>MORDOVYA CUM.</t>
  </si>
  <si>
    <t>MORİTANYA</t>
  </si>
  <si>
    <t>MOZAMBİK</t>
  </si>
  <si>
    <t>MYANMAR</t>
  </si>
  <si>
    <t>NAMİBYA</t>
  </si>
  <si>
    <t>NAURU</t>
  </si>
  <si>
    <t>NEPAL</t>
  </si>
  <si>
    <t>NİJER</t>
  </si>
  <si>
    <t>NİJERYA</t>
  </si>
  <si>
    <t>NİKARAGUA</t>
  </si>
  <si>
    <t>NORVEÇ</t>
  </si>
  <si>
    <t>ORTA AFRİKA</t>
  </si>
  <si>
    <t>ÖZBEKİSTAN</t>
  </si>
  <si>
    <t>PAKİSTAN</t>
  </si>
  <si>
    <t>PALAU</t>
  </si>
  <si>
    <t>PANAMA</t>
  </si>
  <si>
    <t>PAPUA YENİ GİNE</t>
  </si>
  <si>
    <t>PARAGUAY</t>
  </si>
  <si>
    <t>PERU</t>
  </si>
  <si>
    <t>POLONYA</t>
  </si>
  <si>
    <t>PORTEKİZ</t>
  </si>
  <si>
    <t>ROMANYA</t>
  </si>
  <si>
    <t>RUANDA</t>
  </si>
  <si>
    <t>RUSYA</t>
  </si>
  <si>
    <t>SAHA CUM. (YAKUTİSTAN)</t>
  </si>
  <si>
    <t>SAİNT KİTTS VE NEVİS</t>
  </si>
  <si>
    <t>SAİNT LUCİA</t>
  </si>
  <si>
    <t>SAİNT VİNCENT VE GRENADİNLER</t>
  </si>
  <si>
    <t>SAMOA</t>
  </si>
  <si>
    <t>SAN MARİNO</t>
  </si>
  <si>
    <t>SAO TOME VE PRİNCİPE</t>
  </si>
  <si>
    <t>SENEGAL</t>
  </si>
  <si>
    <t>SEYŞELLER</t>
  </si>
  <si>
    <t>SIRBİSTAN</t>
  </si>
  <si>
    <t>SİERRA LEONE</t>
  </si>
  <si>
    <t>SİNGAPUR</t>
  </si>
  <si>
    <t>SLOVAKYA</t>
  </si>
  <si>
    <t>SLOVENYA</t>
  </si>
  <si>
    <t>SOLOMON ADALARI</t>
  </si>
  <si>
    <t>SOMALİ</t>
  </si>
  <si>
    <t>SRİ LANKA</t>
  </si>
  <si>
    <t>SUDAN</t>
  </si>
  <si>
    <t>SURİNAM</t>
  </si>
  <si>
    <t>SURİYE</t>
  </si>
  <si>
    <t>SUUDİ ARABİSTAN</t>
  </si>
  <si>
    <t>SVAZİLAND</t>
  </si>
  <si>
    <t>ŞİLİ</t>
  </si>
  <si>
    <t>TACİKİSTAN</t>
  </si>
  <si>
    <t>TANZANYA</t>
  </si>
  <si>
    <t>TATARİSTAN CUM.</t>
  </si>
  <si>
    <t>TAYLAND</t>
  </si>
  <si>
    <t>TOGO</t>
  </si>
  <si>
    <t>TONGA</t>
  </si>
  <si>
    <t>TRİNİDAD VE TOBAGO</t>
  </si>
  <si>
    <t>TUNUS</t>
  </si>
  <si>
    <t>TUVA CUM.</t>
  </si>
  <si>
    <t>TUVALU</t>
  </si>
  <si>
    <t>TÜRKİYE</t>
  </si>
  <si>
    <t>TÜRKMENİSTAN</t>
  </si>
  <si>
    <t>UDMURT CUM.</t>
  </si>
  <si>
    <t>UGANDA</t>
  </si>
  <si>
    <t>UKRAYNA</t>
  </si>
  <si>
    <t>UMMAN</t>
  </si>
  <si>
    <t>URUGUAY</t>
  </si>
  <si>
    <t>ÜRDÜN</t>
  </si>
  <si>
    <t>VANUATU</t>
  </si>
  <si>
    <t>VATİKAN</t>
  </si>
  <si>
    <t>VENEZUELA</t>
  </si>
  <si>
    <t>VİETNAM</t>
  </si>
  <si>
    <t>YEMEN</t>
  </si>
  <si>
    <t>YENİ ZELANDA</t>
  </si>
  <si>
    <t>YUNANİSTAN</t>
  </si>
  <si>
    <t>ZAMBİYA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</si>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</sst>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scheme val="minor"/>
    </font>
    <font>
      <b/>
      <sz val="11"/>
      <color rgb="FF3F3F3F"/>
      <name val="Calibri"/>
      <scheme val="minor"/>
    </font>
    <font>
      <sz val="11"/>
      <color rgb="FF3F3F76"/>
      <name val="Calibri"/>
      <scheme val="minor"/>
    </font>
    <font>
      <sz val="11"/>
      <color rgb="FF9C6500"/>
      <name val="Calibri"/>
      <scheme val="minor"/>
    </font>
    <font>
      <b/>
      <sz val="14"/>
      <color theme="1"/>
      <name val="Calibri"/>
      <scheme val="minor"/>
    </font>
    <font>
      <b/>
      <sz val="11"/>
      <color theme="0"/>
      <name val="Calibri"/>
      <scheme val="minor"/>
    </font>
    <font>
      <b/>
      <i/>
      <sz val="10"/>
      <name val="Calibri"/>
    </font>
    <font>
      <i/>
      <sz val="10"/>
      <color theme="1"/>
      <name val="Calibri"/>
      <scheme val="minor"/>
    </font>
    <font>
      <b/>
      <sz val="10"/>
      <name val="Calibri"/>
      <scheme val="minor"/>
    </font>
    <font>
      <b/>
      <sz val="11"/>
      <color indexed="2"/>
      <name val="Calibri"/>
      <scheme val="minor"/>
    </font>
    <font>
      <i/>
      <sz val="11"/>
      <color theme="0" tint="-0.34998626667073579"/>
      <name val="Calibri"/>
      <scheme val="minor"/>
    </font>
    <font>
      <b/>
      <sz val="11"/>
      <color indexed="65"/>
      <name val="Calibri"/>
    </font>
    <font>
      <sz val="11"/>
      <name val="Calibri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47"/>
        <bgColor indexed="47"/>
      </patternFill>
    </fill>
    <fill>
      <patternFill patternType="none"/>
    </fill>
    <fill>
      <patternFill patternType="solid">
        <fgColor rgb="FFFFEB9C"/>
        <bgColor rgb="FFFFEB9C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5"/>
        <bgColor indexed="5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0">
    <xf numFmtId="0" fontId="0" fillId="0" borderId="0"/>
    <xf numFmtId="0" fontId="1" fillId="2" borderId="1" applyNumberFormat="0" applyProtection="0"/>
    <xf numFmtId="0" fontId="2" fillId="3" borderId="2" applyNumberFormat="0" applyProtection="0"/>
    <xf numFmtId="0" fontId="13" fillId="0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3" fillId="5" borderId="0" applyNumberFormat="0" applyBorder="0"/>
    <xf numFmtId="44" fontId="13" fillId="4" borderId="0" applyFont="0" applyFill="0" applyBorder="0"/>
    <xf numFmtId="44" fontId="13" fillId="4" borderId="0" applyFont="0" applyFill="0" applyBorder="0"/>
    <xf numFmtId="44" fontId="13" fillId="4" borderId="0" applyFont="0" applyFill="0" applyBorder="0"/>
    <xf numFmtId="43" fontId="13" fillId="4" borderId="0" applyFont="0" applyFill="0" applyBorder="0" applyProtection="0"/>
    <xf numFmtId="43" fontId="13" fillId="4" borderId="0" applyFont="0" applyFill="0" applyBorder="0" applyProtection="0"/>
    <xf numFmtId="43" fontId="13" fillId="4" borderId="0" applyFont="0" applyFill="0" applyBorder="0" applyProtection="0"/>
    <xf numFmtId="9" fontId="13" fillId="4" borderId="0" applyFont="0" applyFill="0" applyBorder="0"/>
  </cellStyleXfs>
  <cellXfs count="4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  <protection locked="0"/>
    </xf>
    <xf numFmtId="0" fontId="8" fillId="9" borderId="3" xfId="3" applyFont="1" applyFill="1" applyBorder="1" applyAlignment="1" applyProtection="1">
      <alignment horizontal="center" vertical="center" wrapText="1"/>
    </xf>
    <xf numFmtId="0" fontId="8" fillId="9" borderId="3" xfId="3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wrapText="1"/>
    </xf>
    <xf numFmtId="0" fontId="10" fillId="10" borderId="3" xfId="0" applyFont="1" applyFill="1" applyBorder="1" applyAlignment="1" applyProtection="1">
      <alignment horizontal="center" vertical="center"/>
    </xf>
    <xf numFmtId="14" fontId="10" fillId="10" borderId="3" xfId="0" applyNumberFormat="1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9" borderId="0" xfId="0" applyFill="1"/>
    <xf numFmtId="0" fontId="0" fillId="11" borderId="8" xfId="0" applyFill="1" applyBorder="1" applyAlignment="1">
      <alignment horizontal="left" vertical="center" wrapText="1"/>
    </xf>
    <xf numFmtId="0" fontId="0" fillId="11" borderId="9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11" borderId="10" xfId="0" applyFill="1" applyBorder="1" applyAlignment="1">
      <alignment horizontal="left" vertical="center" wrapText="1"/>
    </xf>
    <xf numFmtId="0" fontId="0" fillId="11" borderId="7" xfId="0" applyFill="1" applyBorder="1" applyAlignment="1">
      <alignment horizontal="left" vertical="center" wrapText="1"/>
    </xf>
    <xf numFmtId="0" fontId="0" fillId="0" borderId="0" xfId="0"/>
    <xf numFmtId="0" fontId="11" fillId="12" borderId="12" xfId="0" applyFont="1" applyFill="1" applyBorder="1" applyAlignment="1">
      <alignment horizontal="left"/>
    </xf>
    <xf numFmtId="0" fontId="0" fillId="0" borderId="0" xfId="0" quotePrefix="1"/>
    <xf numFmtId="0" fontId="12" fillId="13" borderId="12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5" fillId="14" borderId="13" xfId="0" applyFont="1" applyFill="1" applyBorder="1"/>
    <xf numFmtId="0" fontId="11" fillId="12" borderId="12" xfId="0" applyFont="1" applyFill="1" applyBorder="1" applyAlignment="1">
      <alignment horizontal="left" wrapText="1"/>
    </xf>
    <xf numFmtId="0" fontId="0" fillId="15" borderId="13" xfId="0" applyFill="1" applyBorder="1"/>
    <xf numFmtId="0" fontId="0" fillId="0" borderId="13" xfId="0" applyBorder="1"/>
    <xf numFmtId="0" fontId="4" fillId="0" borderId="0" xfId="0" applyFont="1" applyAlignment="1" applyProtection="1">
      <alignment horizontal="center" vertical="center"/>
    </xf>
    <xf numFmtId="0" fontId="5" fillId="6" borderId="0" xfId="0" applyFont="1" applyFill="1" applyAlignment="1" applyProtection="1">
      <alignment horizontal="center" vertical="center" wrapText="1"/>
    </xf>
    <xf numFmtId="0" fontId="6" fillId="7" borderId="0" xfId="0" applyFont="1" applyFill="1" applyAlignment="1" applyProtection="1">
      <alignment horizontal="left" vertical="center"/>
    </xf>
    <xf numFmtId="0" fontId="7" fillId="8" borderId="0" xfId="3" applyFont="1" applyFill="1" applyAlignment="1" applyProtection="1">
      <alignment horizontal="left" vertical="center" wrapText="1"/>
    </xf>
    <xf numFmtId="0" fontId="7" fillId="7" borderId="0" xfId="3" applyFont="1" applyFill="1" applyAlignment="1" applyProtection="1">
      <alignment horizontal="left" vertical="center" wrapText="1"/>
    </xf>
    <xf numFmtId="0" fontId="7" fillId="8" borderId="0" xfId="3" applyFont="1" applyFill="1" applyAlignment="1" applyProtection="1">
      <alignment horizontal="left" vertical="center"/>
    </xf>
  </cellXfs>
  <cellStyles count="20">
    <cellStyle name="Çıkış 2" xfId="1" xr:uid="{00000000-0005-0000-0000-000000000000}"/>
    <cellStyle name="Giriş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5" xr:uid="{00000000-0005-0000-0000-000005000000}"/>
    <cellStyle name="Normal 2 2 3" xfId="6" xr:uid="{00000000-0005-0000-0000-000006000000}"/>
    <cellStyle name="Normal 2 3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8" xfId="11" xr:uid="{00000000-0005-0000-0000-00000B000000}"/>
    <cellStyle name="Nötr 2" xfId="12" xr:uid="{00000000-0005-0000-0000-00000C000000}"/>
    <cellStyle name="ParaBirimi 2" xfId="13" xr:uid="{00000000-0005-0000-0000-00000D000000}"/>
    <cellStyle name="ParaBirimi 2 2" xfId="14" xr:uid="{00000000-0005-0000-0000-00000E000000}"/>
    <cellStyle name="ParaBirimi 3" xfId="15" xr:uid="{00000000-0005-0000-0000-00000F000000}"/>
    <cellStyle name="Virgül 2" xfId="16" xr:uid="{00000000-0005-0000-0000-000010000000}"/>
    <cellStyle name="Virgül 2 2" xfId="17" xr:uid="{00000000-0005-0000-0000-000011000000}"/>
    <cellStyle name="Virgül 3" xfId="18" xr:uid="{00000000-0005-0000-0000-000012000000}"/>
    <cellStyle name="Yüzde 2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bdullah Önder TÜRKOĞLU" id="{629B8CC5-DAC2-FF6B-8C4E-9F2968459957}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yut18" displayName="boyut18" ref="A1:A3">
  <autoFilter ref="A1:A3" xr:uid="{00000000-0009-0000-0100-000001000000}"/>
  <tableColumns count="1">
    <tableColumn id="1" xr3:uid="{00000000-0010-0000-0000-000001000000}" name="sempozyum Katılı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r_19" displayName="tur_19" ref="C1:C13">
  <autoFilter ref="C1:C13" xr:uid="{00000000-0009-0000-0100-000002000000}"/>
  <sortState xmlns:xlrd2="http://schemas.microsoft.com/office/spreadsheetml/2017/richdata2" ref="C2:C13">
    <sortCondition ref="C2:C13"/>
  </sortState>
  <tableColumns count="1">
    <tableColumn id="1" xr3:uid="{00000000-0010-0000-0100-000001000000}" name="Etkinli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o420" displayName="Tablo420" ref="E1:E13">
  <autoFilter ref="E1:E13" xr:uid="{00000000-0009-0000-0100-000003000000}"/>
  <sortState xmlns:xlrd2="http://schemas.microsoft.com/office/spreadsheetml/2017/richdata2" ref="E2:E13">
    <sortCondition ref="E2:E13"/>
  </sortState>
  <tableColumns count="1">
    <tableColumn id="1" xr3:uid="{00000000-0010-0000-0200-000001000000}" name="Faaliyet Türü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o521" displayName="Tablo521" ref="G1:G3">
  <autoFilter ref="G1:G3" xr:uid="{00000000-0009-0000-0100-000004000000}"/>
  <tableColumns count="1">
    <tableColumn id="1" xr3:uid="{00000000-0010-0000-0300-000001000000}" name="Dur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o622" displayName="Tablo622" ref="I1:I156">
  <autoFilter ref="I1:I156" xr:uid="{00000000-0009-0000-0100-000005000000}"/>
  <sortState xmlns:xlrd2="http://schemas.microsoft.com/office/spreadsheetml/2017/richdata2" ref="I2:I156">
    <sortCondition ref="I5:I12"/>
  </sortState>
  <tableColumns count="1">
    <tableColumn id="1" xr3:uid="{00000000-0010-0000-0400-000001000000}" name="Yüz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o723" displayName="Tablo723" ref="K1:K11">
  <autoFilter ref="K1:K11" xr:uid="{00000000-0009-0000-0100-000006000000}"/>
  <tableColumns count="1">
    <tableColumn id="1" xr3:uid="{00000000-0010-0000-0500-000001000000}" name="Proje Türleri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o824" displayName="Tablo824" ref="U1:U102">
  <autoFilter ref="U1:U102" xr:uid="{00000000-0009-0000-0100-000007000000}"/>
  <tableColumns count="1">
    <tableColumn id="1" xr3:uid="{00000000-0010-0000-0600-000001000000}" name="Yılla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o925" displayName="Tablo925" ref="M1:M7">
  <autoFilter ref="M1:M7" xr:uid="{00000000-0009-0000-0100-000008000000}"/>
  <tableColumns count="1">
    <tableColumn id="1" xr3:uid="{00000000-0010-0000-0700-000001000000}" name="Patentle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o1126" displayName="Tablo1126" ref="O1:O4">
  <autoFilter ref="O1:O4" xr:uid="{00000000-0009-0000-0100-000009000000}"/>
  <tableColumns count="1">
    <tableColumn id="1" xr3:uid="{00000000-0010-0000-0800-000001000000}" name="Başvuru Dur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o1227" displayName="Tablo1227" ref="Q1:Q238">
  <autoFilter ref="Q1:Q238" xr:uid="{00000000-0009-0000-0100-00000A000000}"/>
  <tableColumns count="1">
    <tableColumn id="1" xr3:uid="{00000000-0010-0000-0900-000001000000}" name="Ülkele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o1328" displayName="Tablo1328" ref="A9:A23">
  <autoFilter ref="A9:A23" xr:uid="{00000000-0009-0000-0100-00000B000000}"/>
  <tableColumns count="1">
    <tableColumn id="1" xr3:uid="{00000000-0010-0000-0A00-000001000000}" name="Kişi Türü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o1429" displayName="Tablo1429" ref="C17:C19">
  <autoFilter ref="C17:C19" xr:uid="{00000000-0009-0000-0100-00000C000000}"/>
  <tableColumns count="1">
    <tableColumn id="1" xr3:uid="{00000000-0010-0000-0B00-000001000000}" name="Yö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o7230" displayName="Tablo7230" ref="E17:E27">
  <autoFilter ref="E17:E27" xr:uid="{00000000-0009-0000-0100-00000D000000}"/>
  <tableColumns count="1">
    <tableColumn id="1" xr3:uid="{00000000-0010-0000-0C00-000001000000}" name="Değişim Programlar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o721131" displayName="Tablo721131" ref="K17:K27">
  <autoFilter ref="K17:K27" xr:uid="{00000000-0009-0000-0100-00000E000000}"/>
  <tableColumns count="1">
    <tableColumn id="1" xr3:uid="{00000000-0010-0000-0D00-000001000000}" name="Yürütücü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232" displayName="Table232" ref="C25:C35">
  <autoFilter ref="C25:C35" xr:uid="{00000000-0009-0000-0100-00000F000000}"/>
  <tableColumns count="1">
    <tableColumn id="1" xr3:uid="{00000000-0010-0000-0E00-000001000000}" name="Şirket Faaliyet Türü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33" displayName="Table133" ref="O10:O13">
  <autoFilter ref="O10:O13" xr:uid="{00000000-0009-0000-0100-000010000000}"/>
  <tableColumns count="1">
    <tableColumn id="1" xr3:uid="{00000000-0010-0000-0F00-000001000000}" name="Sertifikal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1" personId="{629B8CC5-DAC2-FF6B-8C4E-9F2968459957}" id="{005E00BD-00CA-4D1C-BA95-0013004C00F5}" done="0">
    <text xml:space="preserve">1- Hazine yardımı /Toplamı
</text>
  </threadedComment>
  <threadedComment ref="A33" personId="{629B8CC5-DAC2-FF6B-8C4E-9F2968459957}" id="{00F7005F-00FD-4987-8C7B-001200E30025}" done="0">
    <text xml:space="preserve">(Yükseköğretimde Bilimsel Araştırma ve Geliştirme
+
Yükseköğretim Kurumlarının Bilimsel Araştırma Projeleri
)
</text>
  </threadedComment>
  <threadedComment ref="A34" personId="{629B8CC5-DAC2-FF6B-8C4E-9F2968459957}" id="{006700EB-0094-4170-AF14-0079002C0079}" done="0">
    <text xml:space="preserve">Araştırma Altyapıları
+
Yükseköğretim Kurumları Araştırma Altyapısı Kurulması ve Geliştirilmesi
</text>
  </threadedComment>
  <threadedComment ref="A65" personId="{629B8CC5-DAC2-FF6B-8C4E-9F2968459957}" id="{008600AE-0034-4090-9702-00C000B5009F}" done="0">
    <text xml:space="preserve">Araştırma Geliştirme ve Yenilik
Tedavi Edici Sağlık
HARİÇ
(Öğrenci ve Personel Sağlık harcamaları dahil olmalıdır)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000"/>
  <sheetViews>
    <sheetView tabSelected="1" workbookViewId="0">
      <selection activeCell="A10" sqref="A10"/>
    </sheetView>
  </sheetViews>
  <sheetFormatPr defaultRowHeight="15" x14ac:dyDescent="0.25"/>
  <cols>
    <col min="1" max="1" width="16.5703125" style="2" customWidth="1"/>
    <col min="2" max="2" width="12.140625" style="2" customWidth="1"/>
    <col min="3" max="3" width="9.7109375" style="2" customWidth="1"/>
    <col min="4" max="4" width="51.42578125" style="2" bestFit="1" customWidth="1"/>
    <col min="5" max="5" width="37.85546875" style="2" bestFit="1" customWidth="1"/>
    <col min="6" max="7" width="10.7109375" style="2" bestFit="1" customWidth="1"/>
    <col min="8" max="8" width="11" style="2" bestFit="1" customWidth="1"/>
    <col min="9" max="9" width="24" style="1" customWidth="1"/>
    <col min="10" max="16384" width="9.140625" style="1"/>
  </cols>
  <sheetData>
    <row r="1" spans="1:9" ht="18.7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6" t="s">
        <v>1</v>
      </c>
    </row>
    <row r="2" spans="1:9" ht="15" customHeight="1" x14ac:dyDescent="0.25">
      <c r="A2" s="37" t="s">
        <v>2</v>
      </c>
      <c r="B2" s="37"/>
      <c r="C2" s="37"/>
      <c r="D2" s="37"/>
      <c r="E2" s="37"/>
      <c r="F2" s="37"/>
      <c r="G2" s="37"/>
      <c r="H2" s="37"/>
      <c r="I2" s="36"/>
    </row>
    <row r="3" spans="1:9" x14ac:dyDescent="0.25">
      <c r="A3" s="38" t="s">
        <v>3</v>
      </c>
      <c r="B3" s="38"/>
      <c r="C3" s="38"/>
      <c r="D3" s="38"/>
      <c r="E3" s="38"/>
      <c r="F3" s="38"/>
      <c r="G3" s="38"/>
      <c r="H3" s="38"/>
      <c r="I3" s="36"/>
    </row>
    <row r="4" spans="1:9" x14ac:dyDescent="0.25">
      <c r="A4" s="39" t="s">
        <v>4</v>
      </c>
      <c r="B4" s="39"/>
      <c r="C4" s="39"/>
      <c r="D4" s="39"/>
      <c r="E4" s="39"/>
      <c r="F4" s="39"/>
      <c r="G4" s="39"/>
      <c r="H4" s="39"/>
      <c r="I4" s="36"/>
    </row>
    <row r="5" spans="1:9" x14ac:dyDescent="0.25">
      <c r="A5" s="40" t="s">
        <v>5</v>
      </c>
      <c r="B5" s="40"/>
      <c r="C5" s="40"/>
      <c r="D5" s="40"/>
      <c r="E5" s="40"/>
      <c r="F5" s="40"/>
      <c r="G5" s="40"/>
      <c r="H5" s="40"/>
      <c r="I5" s="36"/>
    </row>
    <row r="6" spans="1:9" ht="25.5" x14ac:dyDescent="0.25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3" t="s">
        <v>11</v>
      </c>
      <c r="G6" s="3" t="s">
        <v>12</v>
      </c>
      <c r="H6" s="4" t="s">
        <v>13</v>
      </c>
    </row>
    <row r="7" spans="1:9" x14ac:dyDescent="0.25">
      <c r="A7" s="5" t="s">
        <v>14</v>
      </c>
      <c r="B7" s="5" t="s">
        <v>14</v>
      </c>
      <c r="C7" s="5" t="s">
        <v>14</v>
      </c>
      <c r="D7" s="5" t="s">
        <v>14</v>
      </c>
      <c r="E7" s="5" t="s">
        <v>14</v>
      </c>
      <c r="F7" s="5" t="s">
        <v>14</v>
      </c>
      <c r="G7" s="5"/>
      <c r="H7" s="5" t="s">
        <v>14</v>
      </c>
    </row>
    <row r="8" spans="1:9" x14ac:dyDescent="0.25">
      <c r="A8" s="6">
        <v>12345678123</v>
      </c>
      <c r="B8" s="6" t="s">
        <v>15</v>
      </c>
      <c r="C8" s="6" t="s">
        <v>16</v>
      </c>
      <c r="D8" s="6" t="s">
        <v>17</v>
      </c>
      <c r="E8" s="6" t="s">
        <v>18</v>
      </c>
      <c r="F8" s="7">
        <v>44481</v>
      </c>
      <c r="G8" s="7">
        <v>45083</v>
      </c>
      <c r="H8" s="6" t="s">
        <v>19</v>
      </c>
    </row>
    <row r="9" spans="1:9" x14ac:dyDescent="0.25">
      <c r="A9" s="8" t="s">
        <v>20</v>
      </c>
      <c r="B9" s="8" t="s">
        <v>21</v>
      </c>
      <c r="C9" s="8" t="s">
        <v>22</v>
      </c>
      <c r="D9" s="8" t="s">
        <v>23</v>
      </c>
      <c r="E9" s="8" t="s">
        <v>18</v>
      </c>
      <c r="F9" s="7">
        <v>45060</v>
      </c>
      <c r="G9" s="7">
        <v>45065</v>
      </c>
      <c r="H9" s="8" t="s">
        <v>24</v>
      </c>
    </row>
    <row r="10" spans="1:9" x14ac:dyDescent="0.25">
      <c r="A10" s="9"/>
      <c r="B10" s="9"/>
      <c r="C10" s="9"/>
      <c r="D10" s="9"/>
      <c r="E10" s="10"/>
      <c r="F10" s="11"/>
      <c r="G10" s="11"/>
      <c r="H10" s="9"/>
    </row>
    <row r="11" spans="1:9" x14ac:dyDescent="0.25">
      <c r="A11" s="9"/>
      <c r="B11" s="9"/>
      <c r="C11" s="9"/>
      <c r="D11" s="9"/>
      <c r="E11" s="9"/>
      <c r="F11" s="12"/>
      <c r="G11" s="12"/>
      <c r="H11" s="9"/>
    </row>
    <row r="12" spans="1:9" x14ac:dyDescent="0.25">
      <c r="A12" s="9"/>
      <c r="B12" s="9"/>
      <c r="C12" s="9"/>
      <c r="D12" s="9"/>
      <c r="E12" s="9"/>
      <c r="F12" s="9"/>
      <c r="G12" s="9"/>
      <c r="H12" s="9"/>
    </row>
    <row r="13" spans="1:9" x14ac:dyDescent="0.25">
      <c r="A13" s="9"/>
      <c r="B13" s="9"/>
      <c r="C13" s="9"/>
      <c r="D13" s="9"/>
      <c r="E13" s="9"/>
      <c r="F13" s="9"/>
      <c r="G13" s="9"/>
      <c r="H13" s="9"/>
    </row>
    <row r="14" spans="1:9" x14ac:dyDescent="0.25">
      <c r="A14" s="9"/>
      <c r="B14" s="9"/>
      <c r="C14" s="9"/>
      <c r="D14" s="9"/>
      <c r="E14" s="9"/>
      <c r="F14" s="9"/>
      <c r="G14" s="9"/>
      <c r="H14" s="9"/>
    </row>
    <row r="15" spans="1:9" x14ac:dyDescent="0.25">
      <c r="A15" s="9"/>
      <c r="B15" s="9"/>
      <c r="C15" s="9"/>
      <c r="D15" s="9"/>
      <c r="E15" s="9"/>
      <c r="F15" s="9"/>
      <c r="G15" s="9"/>
      <c r="H15" s="9"/>
    </row>
    <row r="16" spans="1:9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s="9"/>
      <c r="B32" s="9"/>
      <c r="C32" s="9"/>
      <c r="D32" s="9"/>
      <c r="E32" s="9"/>
      <c r="F32" s="9"/>
      <c r="G32" s="9"/>
      <c r="H32" s="9"/>
    </row>
    <row r="33" spans="1:8" x14ac:dyDescent="0.25">
      <c r="A33" s="9"/>
      <c r="B33" s="9"/>
      <c r="C33" s="9"/>
      <c r="D33" s="9"/>
      <c r="E33" s="9"/>
      <c r="F33" s="9"/>
      <c r="G33" s="9"/>
      <c r="H33" s="9"/>
    </row>
    <row r="34" spans="1:8" x14ac:dyDescent="0.25">
      <c r="A34" s="9"/>
      <c r="B34" s="9"/>
      <c r="C34" s="9"/>
      <c r="D34" s="9"/>
      <c r="E34" s="9"/>
      <c r="F34" s="9"/>
      <c r="G34" s="9"/>
      <c r="H34" s="9"/>
    </row>
    <row r="35" spans="1:8" x14ac:dyDescent="0.25">
      <c r="A35" s="9"/>
      <c r="B35" s="9"/>
      <c r="C35" s="9"/>
      <c r="D35" s="9"/>
      <c r="E35" s="9"/>
      <c r="F35" s="9"/>
      <c r="G35" s="9"/>
      <c r="H35" s="9"/>
    </row>
    <row r="36" spans="1:8" x14ac:dyDescent="0.25">
      <c r="A36" s="9"/>
      <c r="B36" s="9"/>
      <c r="C36" s="9"/>
      <c r="D36" s="9"/>
      <c r="E36" s="9"/>
      <c r="F36" s="9"/>
      <c r="G36" s="9"/>
      <c r="H36" s="9"/>
    </row>
    <row r="37" spans="1:8" x14ac:dyDescent="0.25">
      <c r="A37" s="9"/>
      <c r="B37" s="9"/>
      <c r="C37" s="9"/>
      <c r="D37" s="9"/>
      <c r="E37" s="9"/>
      <c r="F37" s="9"/>
      <c r="G37" s="9"/>
      <c r="H37" s="9"/>
    </row>
    <row r="38" spans="1:8" x14ac:dyDescent="0.25">
      <c r="A38" s="9"/>
      <c r="B38" s="9"/>
      <c r="C38" s="9"/>
      <c r="D38" s="9"/>
      <c r="E38" s="9"/>
      <c r="F38" s="9"/>
      <c r="G38" s="9"/>
      <c r="H38" s="9"/>
    </row>
    <row r="39" spans="1:8" x14ac:dyDescent="0.25">
      <c r="A39" s="9"/>
      <c r="B39" s="9"/>
      <c r="C39" s="9"/>
      <c r="D39" s="9"/>
      <c r="E39" s="9"/>
      <c r="F39" s="9"/>
      <c r="G39" s="9"/>
      <c r="H39" s="9"/>
    </row>
    <row r="40" spans="1:8" x14ac:dyDescent="0.25">
      <c r="A40" s="9"/>
      <c r="B40" s="9"/>
      <c r="C40" s="9"/>
      <c r="D40" s="9"/>
      <c r="E40" s="9"/>
      <c r="F40" s="9"/>
      <c r="G40" s="9"/>
      <c r="H40" s="9"/>
    </row>
    <row r="41" spans="1:8" x14ac:dyDescent="0.25">
      <c r="A41" s="9"/>
      <c r="B41" s="9"/>
      <c r="C41" s="9"/>
      <c r="D41" s="9"/>
      <c r="E41" s="9"/>
      <c r="F41" s="9"/>
      <c r="G41" s="9"/>
      <c r="H41" s="9"/>
    </row>
    <row r="42" spans="1:8" x14ac:dyDescent="0.25">
      <c r="A42" s="9"/>
      <c r="B42" s="9"/>
      <c r="C42" s="9"/>
      <c r="D42" s="9"/>
      <c r="E42" s="9"/>
      <c r="F42" s="9"/>
      <c r="G42" s="9"/>
      <c r="H42" s="9"/>
    </row>
    <row r="43" spans="1:8" x14ac:dyDescent="0.25">
      <c r="A43" s="9"/>
      <c r="B43" s="9"/>
      <c r="C43" s="9"/>
      <c r="D43" s="9"/>
      <c r="E43" s="9"/>
      <c r="F43" s="9"/>
      <c r="G43" s="9"/>
      <c r="H43" s="9"/>
    </row>
    <row r="44" spans="1:8" x14ac:dyDescent="0.25">
      <c r="A44" s="9"/>
      <c r="B44" s="9"/>
      <c r="C44" s="9"/>
      <c r="D44" s="9"/>
      <c r="E44" s="9"/>
      <c r="F44" s="9"/>
      <c r="G44" s="9"/>
      <c r="H44" s="9"/>
    </row>
    <row r="45" spans="1:8" x14ac:dyDescent="0.25">
      <c r="A45" s="9"/>
      <c r="B45" s="9"/>
      <c r="C45" s="9"/>
      <c r="D45" s="9"/>
      <c r="E45" s="9"/>
      <c r="F45" s="9"/>
      <c r="G45" s="9"/>
      <c r="H45" s="9"/>
    </row>
    <row r="46" spans="1:8" x14ac:dyDescent="0.25">
      <c r="A46" s="9"/>
      <c r="B46" s="9"/>
      <c r="C46" s="9"/>
      <c r="D46" s="9"/>
      <c r="E46" s="9"/>
      <c r="F46" s="9"/>
      <c r="G46" s="9"/>
      <c r="H46" s="9"/>
    </row>
    <row r="47" spans="1:8" x14ac:dyDescent="0.25">
      <c r="A47" s="9"/>
      <c r="B47" s="9"/>
      <c r="C47" s="9"/>
      <c r="D47" s="9"/>
      <c r="E47" s="9"/>
      <c r="F47" s="9"/>
      <c r="G47" s="9"/>
      <c r="H47" s="9"/>
    </row>
    <row r="48" spans="1:8" x14ac:dyDescent="0.25">
      <c r="A48" s="9"/>
      <c r="B48" s="9"/>
      <c r="C48" s="9"/>
      <c r="D48" s="9"/>
      <c r="E48" s="9"/>
      <c r="F48" s="9"/>
      <c r="G48" s="9"/>
      <c r="H48" s="9"/>
    </row>
    <row r="49" spans="1:8" x14ac:dyDescent="0.25">
      <c r="A49" s="9"/>
      <c r="B49" s="9"/>
      <c r="C49" s="9"/>
      <c r="D49" s="9"/>
      <c r="E49" s="9"/>
      <c r="F49" s="9"/>
      <c r="G49" s="9"/>
      <c r="H49" s="9"/>
    </row>
    <row r="50" spans="1:8" x14ac:dyDescent="0.25">
      <c r="A50" s="9"/>
      <c r="B50" s="9"/>
      <c r="C50" s="9"/>
      <c r="D50" s="9"/>
      <c r="E50" s="9"/>
      <c r="F50" s="9"/>
      <c r="G50" s="9"/>
      <c r="H50" s="9"/>
    </row>
    <row r="51" spans="1:8" x14ac:dyDescent="0.25">
      <c r="A51" s="9"/>
      <c r="B51" s="9"/>
      <c r="C51" s="9"/>
      <c r="D51" s="9"/>
      <c r="E51" s="9"/>
      <c r="F51" s="9"/>
      <c r="G51" s="9"/>
      <c r="H51" s="9"/>
    </row>
    <row r="52" spans="1:8" x14ac:dyDescent="0.25">
      <c r="A52" s="9"/>
      <c r="B52" s="9"/>
      <c r="C52" s="9"/>
      <c r="D52" s="9"/>
      <c r="E52" s="9"/>
      <c r="F52" s="9"/>
      <c r="G52" s="9"/>
      <c r="H52" s="9"/>
    </row>
    <row r="53" spans="1:8" x14ac:dyDescent="0.25">
      <c r="A53" s="9"/>
      <c r="B53" s="9"/>
      <c r="C53" s="9"/>
      <c r="D53" s="9"/>
      <c r="E53" s="9"/>
      <c r="F53" s="9"/>
      <c r="G53" s="9"/>
      <c r="H53" s="9"/>
    </row>
    <row r="54" spans="1:8" x14ac:dyDescent="0.25">
      <c r="A54" s="9"/>
      <c r="B54" s="9"/>
      <c r="C54" s="9"/>
      <c r="D54" s="9"/>
      <c r="E54" s="9"/>
      <c r="F54" s="9"/>
      <c r="G54" s="9"/>
      <c r="H54" s="9"/>
    </row>
    <row r="55" spans="1:8" x14ac:dyDescent="0.25">
      <c r="A55" s="9"/>
      <c r="B55" s="9"/>
      <c r="C55" s="9"/>
      <c r="D55" s="9"/>
      <c r="E55" s="9"/>
      <c r="F55" s="9"/>
      <c r="G55" s="9"/>
      <c r="H55" s="9"/>
    </row>
    <row r="56" spans="1:8" x14ac:dyDescent="0.25">
      <c r="A56" s="9"/>
      <c r="B56" s="9"/>
      <c r="C56" s="9"/>
      <c r="D56" s="9"/>
      <c r="E56" s="9"/>
      <c r="F56" s="9"/>
      <c r="G56" s="9"/>
      <c r="H56" s="9"/>
    </row>
    <row r="57" spans="1:8" x14ac:dyDescent="0.25">
      <c r="A57" s="9"/>
      <c r="B57" s="9"/>
      <c r="C57" s="9"/>
      <c r="D57" s="9"/>
      <c r="E57" s="9"/>
      <c r="F57" s="9"/>
      <c r="G57" s="9"/>
      <c r="H57" s="9"/>
    </row>
    <row r="20000" spans="1:1" x14ac:dyDescent="0.25">
      <c r="A20000" s="2" t="s">
        <v>25</v>
      </c>
    </row>
  </sheetData>
  <sheetProtection algorithmName="SHA-512" hashValue="UJJNvwsVloWnyBP+nsIRFZWFA+/aOX8/5RAsvjPMH/soaDCSuuZqhFL5gLX7YL6+VcO0uY7tx4BomT80WI2ZXA==" saltValue="F8uNhKgvmG1zxjs4g13dTQ==" spinCount="100000" sheet="1" objects="1" scenarios="1" formatCells="0" selectLockedCells="1"/>
  <protectedRanges>
    <protectedRange algorithmName="SHA-512" hashValue="/IsmAk9jV4XjegV0Att86ZJKRDSUZA9OFDylor/CqfwDLWUxn0kEKJa8yhOK7PWtCgZ8+IaIEcXUBkWv91HlYw==" saltValue="+1+nrcVW5mnsLmEQVo2uhA==" spinCount="100000" sqref="A8:H9 F10:G10 A1:H1 A3:H6" name="Aralık1"/>
    <protectedRange algorithmName="SHA-512" hashValue="9D+x9i4KWlRgZJSmfaWNcRdy+hO4ym8RBZ5i+804r3vR0vtdHTIJNSDMNR6xBX/OAIRH4/50VLnnvEMmksF5AQ==" saltValue="JYM8P1pd0W2B4a1VgE9bxA==" spinCount="100000" sqref="A2:H2" name="Aralık1_2"/>
  </protectedRanges>
  <mergeCells count="6">
    <mergeCell ref="A1:H1"/>
    <mergeCell ref="I1:I5"/>
    <mergeCell ref="A2:H2"/>
    <mergeCell ref="A3:H3"/>
    <mergeCell ref="A4:H4"/>
    <mergeCell ref="A5:H5"/>
  </mergeCells>
  <dataValidations count="1">
    <dataValidation type="date" allowBlank="1" showInputMessage="1" showErrorMessage="1" sqref="G1:G1048576 F1:F1048576" xr:uid="{00E900DC-000E-4F92-8559-006000D00061}">
      <formula1>43831</formula1>
      <formula2>47484</formula2>
    </dataValidation>
  </dataValidations>
  <pageMargins left="0.70078740157480324" right="0.70078740157480324" top="0.75196850393700787" bottom="0.75196850393700787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listeler!$C$18:$C$19</xm:f>
          </x14:formula1>
          <xm:sqref>H1:H1048576</xm:sqref>
        </x14:dataValidation>
        <x14:dataValidation type="list" allowBlank="1" showInputMessage="1" showErrorMessage="1" xr:uid="{00000000-0002-0000-0000-000001000000}">
          <x14:formula1>
            <xm:f>listeler!$E$18:$E$22</xm:f>
          </x14:formula1>
          <xm:sqref>E1:E1048576</xm:sqref>
        </x14:dataValidation>
        <x14:dataValidation type="list" allowBlank="1" showInputMessage="1" showErrorMessage="1" xr:uid="{00000000-0002-0000-0000-000002000000}">
          <x14:formula1>
            <xm:f>listeler!$Q$2:$Q$227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8"/>
  <dimension ref="A1:B66"/>
  <sheetViews>
    <sheetView topLeftCell="A46" workbookViewId="0">
      <selection activeCell="C46" sqref="C1:D1048576"/>
    </sheetView>
  </sheetViews>
  <sheetFormatPr defaultRowHeight="15" x14ac:dyDescent="0.25"/>
  <cols>
    <col min="2" max="2" width="81.5703125" customWidth="1"/>
  </cols>
  <sheetData>
    <row r="1" spans="1:2" x14ac:dyDescent="0.25">
      <c r="B1" t="s">
        <v>26</v>
      </c>
    </row>
    <row r="2" spans="1:2" x14ac:dyDescent="0.25">
      <c r="B2" s="13" t="s">
        <v>27</v>
      </c>
    </row>
    <row r="3" spans="1:2" x14ac:dyDescent="0.25">
      <c r="B3" s="14" t="s">
        <v>28</v>
      </c>
    </row>
    <row r="4" spans="1:2" ht="30" x14ac:dyDescent="0.25">
      <c r="B4" s="15" t="s">
        <v>29</v>
      </c>
    </row>
    <row r="5" spans="1:2" x14ac:dyDescent="0.25">
      <c r="B5" s="15" t="s">
        <v>30</v>
      </c>
    </row>
    <row r="6" spans="1:2" x14ac:dyDescent="0.25">
      <c r="B6" s="15" t="s">
        <v>31</v>
      </c>
    </row>
    <row r="7" spans="1:2" x14ac:dyDescent="0.25">
      <c r="B7" s="15" t="s">
        <v>32</v>
      </c>
    </row>
    <row r="8" spans="1:2" ht="45" x14ac:dyDescent="0.25">
      <c r="B8" s="15" t="s">
        <v>33</v>
      </c>
    </row>
    <row r="9" spans="1:2" x14ac:dyDescent="0.25">
      <c r="A9" s="16" t="s">
        <v>34</v>
      </c>
      <c r="B9" s="17" t="s">
        <v>35</v>
      </c>
    </row>
    <row r="10" spans="1:2" x14ac:dyDescent="0.25">
      <c r="A10" s="16" t="s">
        <v>34</v>
      </c>
      <c r="B10" s="17" t="s">
        <v>36</v>
      </c>
    </row>
    <row r="11" spans="1:2" x14ac:dyDescent="0.25">
      <c r="A11" t="s">
        <v>37</v>
      </c>
      <c r="B11" s="17" t="s">
        <v>38</v>
      </c>
    </row>
    <row r="12" spans="1:2" x14ac:dyDescent="0.25">
      <c r="A12" t="s">
        <v>37</v>
      </c>
      <c r="B12" s="17" t="s">
        <v>39</v>
      </c>
    </row>
    <row r="13" spans="1:2" x14ac:dyDescent="0.25">
      <c r="B13" s="15" t="s">
        <v>40</v>
      </c>
    </row>
    <row r="14" spans="1:2" x14ac:dyDescent="0.25">
      <c r="B14" s="17" t="s">
        <v>41</v>
      </c>
    </row>
    <row r="15" spans="1:2" x14ac:dyDescent="0.25">
      <c r="A15" t="s">
        <v>42</v>
      </c>
      <c r="B15" s="17" t="s">
        <v>43</v>
      </c>
    </row>
    <row r="16" spans="1:2" ht="30" x14ac:dyDescent="0.25">
      <c r="B16" s="18" t="s">
        <v>44</v>
      </c>
    </row>
    <row r="17" spans="1:2" x14ac:dyDescent="0.25">
      <c r="B17" s="19" t="s">
        <v>45</v>
      </c>
    </row>
    <row r="18" spans="1:2" x14ac:dyDescent="0.25">
      <c r="B18" s="14" t="s">
        <v>46</v>
      </c>
    </row>
    <row r="19" spans="1:2" ht="30" x14ac:dyDescent="0.25">
      <c r="B19" s="15" t="s">
        <v>47</v>
      </c>
    </row>
    <row r="20" spans="1:2" x14ac:dyDescent="0.25">
      <c r="B20" s="15" t="s">
        <v>48</v>
      </c>
    </row>
    <row r="21" spans="1:2" x14ac:dyDescent="0.25">
      <c r="B21" s="15" t="s">
        <v>49</v>
      </c>
    </row>
    <row r="22" spans="1:2" x14ac:dyDescent="0.25">
      <c r="B22" s="15" t="s">
        <v>50</v>
      </c>
    </row>
    <row r="23" spans="1:2" x14ac:dyDescent="0.25">
      <c r="B23" s="15" t="s">
        <v>51</v>
      </c>
    </row>
    <row r="24" spans="1:2" x14ac:dyDescent="0.25">
      <c r="B24" s="15" t="s">
        <v>52</v>
      </c>
    </row>
    <row r="25" spans="1:2" x14ac:dyDescent="0.25">
      <c r="B25" s="15" t="s">
        <v>53</v>
      </c>
    </row>
    <row r="26" spans="1:2" x14ac:dyDescent="0.25">
      <c r="B26" s="15" t="s">
        <v>54</v>
      </c>
    </row>
    <row r="27" spans="1:2" x14ac:dyDescent="0.25">
      <c r="B27" s="15" t="s">
        <v>55</v>
      </c>
    </row>
    <row r="28" spans="1:2" ht="30" x14ac:dyDescent="0.25">
      <c r="B28" s="15" t="s">
        <v>56</v>
      </c>
    </row>
    <row r="29" spans="1:2" ht="30" x14ac:dyDescent="0.25">
      <c r="B29" s="15" t="s">
        <v>57</v>
      </c>
    </row>
    <row r="30" spans="1:2" ht="30" x14ac:dyDescent="0.25">
      <c r="B30" s="15" t="s">
        <v>58</v>
      </c>
    </row>
    <row r="31" spans="1:2" x14ac:dyDescent="0.25">
      <c r="A31" t="s">
        <v>59</v>
      </c>
      <c r="B31" s="17" t="s">
        <v>60</v>
      </c>
    </row>
    <row r="32" spans="1:2" x14ac:dyDescent="0.25">
      <c r="B32" s="15" t="s">
        <v>61</v>
      </c>
    </row>
    <row r="33" spans="1:2" x14ac:dyDescent="0.25">
      <c r="A33" t="s">
        <v>62</v>
      </c>
      <c r="B33" s="17" t="s">
        <v>63</v>
      </c>
    </row>
    <row r="34" spans="1:2" x14ac:dyDescent="0.25">
      <c r="A34" t="s">
        <v>62</v>
      </c>
      <c r="B34" s="17" t="s">
        <v>64</v>
      </c>
    </row>
    <row r="35" spans="1:2" x14ac:dyDescent="0.25">
      <c r="A35" t="s">
        <v>37</v>
      </c>
      <c r="B35" s="17" t="s">
        <v>65</v>
      </c>
    </row>
    <row r="36" spans="1:2" x14ac:dyDescent="0.25">
      <c r="A36" t="s">
        <v>37</v>
      </c>
      <c r="B36" s="17" t="s">
        <v>66</v>
      </c>
    </row>
    <row r="37" spans="1:2" x14ac:dyDescent="0.25">
      <c r="B37" s="15" t="s">
        <v>67</v>
      </c>
    </row>
    <row r="38" spans="1:2" ht="30" x14ac:dyDescent="0.25">
      <c r="B38" s="15" t="s">
        <v>68</v>
      </c>
    </row>
    <row r="39" spans="1:2" x14ac:dyDescent="0.25">
      <c r="B39" s="15" t="s">
        <v>69</v>
      </c>
    </row>
    <row r="40" spans="1:2" x14ac:dyDescent="0.25">
      <c r="B40" s="15" t="s">
        <v>70</v>
      </c>
    </row>
    <row r="41" spans="1:2" x14ac:dyDescent="0.25">
      <c r="A41" t="s">
        <v>71</v>
      </c>
      <c r="B41" s="17" t="s">
        <v>72</v>
      </c>
    </row>
    <row r="42" spans="1:2" x14ac:dyDescent="0.25">
      <c r="A42" t="s">
        <v>71</v>
      </c>
      <c r="B42" s="17" t="s">
        <v>73</v>
      </c>
    </row>
    <row r="43" spans="1:2" x14ac:dyDescent="0.25">
      <c r="B43" s="15" t="s">
        <v>74</v>
      </c>
    </row>
    <row r="44" spans="1:2" x14ac:dyDescent="0.25">
      <c r="B44" s="15" t="s">
        <v>75</v>
      </c>
    </row>
    <row r="45" spans="1:2" x14ac:dyDescent="0.25">
      <c r="B45" s="15" t="s">
        <v>76</v>
      </c>
    </row>
    <row r="46" spans="1:2" x14ac:dyDescent="0.25">
      <c r="B46" s="15" t="s">
        <v>77</v>
      </c>
    </row>
    <row r="47" spans="1:2" x14ac:dyDescent="0.25">
      <c r="B47" s="20" t="s">
        <v>78</v>
      </c>
    </row>
    <row r="48" spans="1:2" x14ac:dyDescent="0.25">
      <c r="B48" s="21" t="s">
        <v>79</v>
      </c>
    </row>
    <row r="49" spans="1:2" x14ac:dyDescent="0.25">
      <c r="B49" s="15" t="s">
        <v>80</v>
      </c>
    </row>
    <row r="50" spans="1:2" x14ac:dyDescent="0.25">
      <c r="A50" t="s">
        <v>81</v>
      </c>
      <c r="B50" s="17" t="s">
        <v>82</v>
      </c>
    </row>
    <row r="51" spans="1:2" x14ac:dyDescent="0.25">
      <c r="A51" t="s">
        <v>81</v>
      </c>
      <c r="B51" s="17" t="s">
        <v>83</v>
      </c>
    </row>
    <row r="52" spans="1:2" x14ac:dyDescent="0.25">
      <c r="B52" s="15" t="s">
        <v>84</v>
      </c>
    </row>
    <row r="53" spans="1:2" x14ac:dyDescent="0.25">
      <c r="A53" t="s">
        <v>81</v>
      </c>
      <c r="B53" s="17" t="s">
        <v>85</v>
      </c>
    </row>
    <row r="54" spans="1:2" x14ac:dyDescent="0.25">
      <c r="A54" t="s">
        <v>37</v>
      </c>
      <c r="B54" s="17" t="s">
        <v>86</v>
      </c>
    </row>
    <row r="55" spans="1:2" x14ac:dyDescent="0.25">
      <c r="A55" t="s">
        <v>37</v>
      </c>
      <c r="B55" s="17" t="s">
        <v>87</v>
      </c>
    </row>
    <row r="56" spans="1:2" x14ac:dyDescent="0.25">
      <c r="A56" t="s">
        <v>34</v>
      </c>
      <c r="B56" s="17" t="s">
        <v>88</v>
      </c>
    </row>
    <row r="57" spans="1:2" x14ac:dyDescent="0.25">
      <c r="A57" t="s">
        <v>89</v>
      </c>
      <c r="B57" s="18" t="s">
        <v>90</v>
      </c>
    </row>
    <row r="58" spans="1:2" ht="30" x14ac:dyDescent="0.25">
      <c r="A58" t="s">
        <v>34</v>
      </c>
      <c r="B58" s="22" t="s">
        <v>91</v>
      </c>
    </row>
    <row r="59" spans="1:2" x14ac:dyDescent="0.25">
      <c r="A59" t="s">
        <v>37</v>
      </c>
      <c r="B59" s="23" t="s">
        <v>92</v>
      </c>
    </row>
    <row r="60" spans="1:2" ht="30" x14ac:dyDescent="0.25">
      <c r="A60" t="s">
        <v>34</v>
      </c>
      <c r="B60" s="17" t="s">
        <v>93</v>
      </c>
    </row>
    <row r="61" spans="1:2" ht="30" x14ac:dyDescent="0.25">
      <c r="B61" s="15" t="s">
        <v>94</v>
      </c>
    </row>
    <row r="62" spans="1:2" x14ac:dyDescent="0.25">
      <c r="A62" t="s">
        <v>95</v>
      </c>
      <c r="B62" s="17" t="s">
        <v>96</v>
      </c>
    </row>
    <row r="63" spans="1:2" x14ac:dyDescent="0.25">
      <c r="B63" s="15" t="s">
        <v>97</v>
      </c>
    </row>
    <row r="64" spans="1:2" x14ac:dyDescent="0.25">
      <c r="A64" t="s">
        <v>59</v>
      </c>
      <c r="B64" s="17" t="s">
        <v>98</v>
      </c>
    </row>
    <row r="65" spans="1:2" x14ac:dyDescent="0.25">
      <c r="A65" t="s">
        <v>99</v>
      </c>
      <c r="B65" s="15" t="s">
        <v>100</v>
      </c>
    </row>
    <row r="66" spans="1:2" x14ac:dyDescent="0.25">
      <c r="A66" t="s">
        <v>101</v>
      </c>
      <c r="B66" s="17" t="s">
        <v>102</v>
      </c>
    </row>
  </sheetData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9"/>
  <dimension ref="A1:V224"/>
  <sheetViews>
    <sheetView workbookViewId="0">
      <selection activeCell="E18" sqref="E18"/>
    </sheetView>
  </sheetViews>
  <sheetFormatPr defaultRowHeight="15" x14ac:dyDescent="0.25"/>
  <cols>
    <col min="1" max="1" width="21" style="24" bestFit="1" customWidth="1"/>
    <col min="2" max="2" width="2.140625" style="24" customWidth="1"/>
    <col min="3" max="3" width="21.7109375" style="24" bestFit="1" customWidth="1"/>
    <col min="4" max="4" width="2.42578125" style="24" customWidth="1"/>
    <col min="5" max="5" width="52" style="24" bestFit="1" customWidth="1"/>
    <col min="6" max="6" width="1.28515625" style="24" customWidth="1"/>
    <col min="7" max="7" width="9.140625" style="24"/>
    <col min="8" max="8" width="2.5703125" style="24" customWidth="1"/>
    <col min="9" max="9" width="9.5703125" style="24" bestFit="1" customWidth="1"/>
    <col min="10" max="10" width="2.85546875" style="24" customWidth="1"/>
    <col min="11" max="11" width="22.85546875" style="24" bestFit="1" customWidth="1"/>
    <col min="12" max="12" width="3.42578125" style="24" customWidth="1"/>
    <col min="13" max="13" width="13.5703125" style="24" customWidth="1"/>
    <col min="14" max="14" width="2.85546875" style="24" customWidth="1"/>
    <col min="15" max="15" width="33.42578125" style="24" bestFit="1" customWidth="1"/>
    <col min="16" max="16" width="2.85546875" style="24" customWidth="1"/>
    <col min="17" max="17" width="50.42578125" style="24" bestFit="1" customWidth="1"/>
    <col min="18" max="18" width="3.42578125" style="24" customWidth="1"/>
    <col min="19" max="19" width="16.28515625" style="24" bestFit="1" customWidth="1"/>
    <col min="20" max="20" width="3.5703125" style="24" customWidth="1"/>
    <col min="21" max="21" width="9.140625" style="24"/>
    <col min="22" max="22" width="15.85546875" style="24" bestFit="1" customWidth="1"/>
    <col min="23" max="16384" width="9.140625" style="24"/>
  </cols>
  <sheetData>
    <row r="1" spans="1:22" x14ac:dyDescent="0.25">
      <c r="A1" s="24" t="s">
        <v>103</v>
      </c>
      <c r="C1" s="24" t="s">
        <v>34</v>
      </c>
      <c r="E1" s="24" t="s">
        <v>104</v>
      </c>
      <c r="G1" s="24" t="s">
        <v>105</v>
      </c>
      <c r="I1" s="24" t="s">
        <v>106</v>
      </c>
      <c r="K1" s="24" t="s">
        <v>107</v>
      </c>
      <c r="M1" s="24" t="s">
        <v>108</v>
      </c>
      <c r="O1" s="24" t="s">
        <v>109</v>
      </c>
      <c r="Q1" s="24" t="s">
        <v>110</v>
      </c>
      <c r="U1" s="24" t="s">
        <v>111</v>
      </c>
      <c r="V1" s="25" t="s">
        <v>112</v>
      </c>
    </row>
    <row r="2" spans="1:22" x14ac:dyDescent="0.25">
      <c r="A2" s="24" t="s">
        <v>113</v>
      </c>
      <c r="C2" s="24" t="s">
        <v>114</v>
      </c>
      <c r="E2" s="24" t="s">
        <v>115</v>
      </c>
      <c r="G2" s="24" t="s">
        <v>116</v>
      </c>
      <c r="I2" s="26">
        <v>0</v>
      </c>
      <c r="J2" s="26"/>
      <c r="K2" s="24" t="s">
        <v>117</v>
      </c>
      <c r="M2" s="24" t="s">
        <v>118</v>
      </c>
      <c r="O2" s="24" t="s">
        <v>119</v>
      </c>
      <c r="Q2" s="24" t="s">
        <v>120</v>
      </c>
      <c r="S2" s="25" t="s">
        <v>121</v>
      </c>
      <c r="U2" s="24">
        <v>2023</v>
      </c>
      <c r="V2" s="27" t="s">
        <v>122</v>
      </c>
    </row>
    <row r="3" spans="1:22" x14ac:dyDescent="0.25">
      <c r="A3" s="24" t="s">
        <v>123</v>
      </c>
      <c r="C3" s="24" t="s">
        <v>124</v>
      </c>
      <c r="E3" s="24" t="s">
        <v>125</v>
      </c>
      <c r="G3" s="24" t="s">
        <v>126</v>
      </c>
      <c r="I3" s="26">
        <v>1</v>
      </c>
      <c r="J3" s="26"/>
      <c r="K3" s="24" t="s">
        <v>127</v>
      </c>
      <c r="M3" s="24" t="s">
        <v>128</v>
      </c>
      <c r="O3" s="24" t="s">
        <v>129</v>
      </c>
      <c r="Q3" s="24" t="s">
        <v>130</v>
      </c>
      <c r="S3" s="27" t="s">
        <v>131</v>
      </c>
      <c r="U3" s="24">
        <f t="shared" ref="U3:U66" si="0">U2-1</f>
        <v>2022</v>
      </c>
      <c r="V3" s="28" t="s">
        <v>132</v>
      </c>
    </row>
    <row r="4" spans="1:22" x14ac:dyDescent="0.25">
      <c r="C4" s="24" t="s">
        <v>133</v>
      </c>
      <c r="E4" s="24" t="s">
        <v>134</v>
      </c>
      <c r="I4" s="26">
        <v>2</v>
      </c>
      <c r="J4" s="26"/>
      <c r="K4" s="24" t="s">
        <v>135</v>
      </c>
      <c r="M4" s="24" t="s">
        <v>136</v>
      </c>
      <c r="O4" s="24" t="s">
        <v>137</v>
      </c>
      <c r="Q4" s="24" t="s">
        <v>138</v>
      </c>
      <c r="S4" s="28" t="s">
        <v>89</v>
      </c>
      <c r="U4" s="24">
        <f t="shared" si="0"/>
        <v>2021</v>
      </c>
      <c r="V4" s="27" t="s">
        <v>139</v>
      </c>
    </row>
    <row r="5" spans="1:22" x14ac:dyDescent="0.25">
      <c r="C5" s="24" t="s">
        <v>140</v>
      </c>
      <c r="E5" s="24" t="s">
        <v>141</v>
      </c>
      <c r="I5" s="26">
        <v>3</v>
      </c>
      <c r="J5" s="26"/>
      <c r="K5" s="24" t="s">
        <v>142</v>
      </c>
      <c r="Q5" s="24" t="s">
        <v>143</v>
      </c>
      <c r="S5" s="27" t="s">
        <v>144</v>
      </c>
      <c r="U5" s="24">
        <f t="shared" si="0"/>
        <v>2020</v>
      </c>
    </row>
    <row r="6" spans="1:22" x14ac:dyDescent="0.25">
      <c r="C6" s="24" t="s">
        <v>145</v>
      </c>
      <c r="E6" s="24" t="s">
        <v>146</v>
      </c>
      <c r="I6" s="26">
        <v>4</v>
      </c>
      <c r="J6" s="26"/>
      <c r="K6" s="24" t="s">
        <v>147</v>
      </c>
      <c r="Q6" s="24" t="s">
        <v>148</v>
      </c>
      <c r="U6" s="24">
        <f t="shared" si="0"/>
        <v>2019</v>
      </c>
    </row>
    <row r="7" spans="1:22" x14ac:dyDescent="0.25">
      <c r="C7" s="24" t="s">
        <v>149</v>
      </c>
      <c r="E7" s="24" t="s">
        <v>150</v>
      </c>
      <c r="I7" s="26">
        <v>5</v>
      </c>
      <c r="J7" s="26"/>
      <c r="K7" s="24" t="s">
        <v>151</v>
      </c>
      <c r="Q7" s="24" t="s">
        <v>152</v>
      </c>
      <c r="U7" s="24">
        <f t="shared" si="0"/>
        <v>2018</v>
      </c>
    </row>
    <row r="8" spans="1:22" x14ac:dyDescent="0.25">
      <c r="C8" s="24" t="s">
        <v>153</v>
      </c>
      <c r="E8" s="24" t="s">
        <v>154</v>
      </c>
      <c r="I8" s="26">
        <v>6</v>
      </c>
      <c r="J8" s="26"/>
      <c r="K8" s="24" t="s">
        <v>155</v>
      </c>
      <c r="Q8" s="24" t="s">
        <v>156</v>
      </c>
      <c r="U8" s="24">
        <f t="shared" si="0"/>
        <v>2017</v>
      </c>
    </row>
    <row r="9" spans="1:22" x14ac:dyDescent="0.25">
      <c r="A9" s="24" t="s">
        <v>157</v>
      </c>
      <c r="C9" s="24" t="s">
        <v>158</v>
      </c>
      <c r="E9" s="24" t="s">
        <v>159</v>
      </c>
      <c r="I9" s="26">
        <v>7</v>
      </c>
      <c r="J9" s="26"/>
      <c r="K9" s="24" t="s">
        <v>160</v>
      </c>
      <c r="Q9" s="24" t="s">
        <v>161</v>
      </c>
      <c r="U9" s="24">
        <f t="shared" si="0"/>
        <v>2016</v>
      </c>
    </row>
    <row r="10" spans="1:22" x14ac:dyDescent="0.25">
      <c r="A10" s="24" t="s">
        <v>162</v>
      </c>
      <c r="E10" s="24" t="s">
        <v>163</v>
      </c>
      <c r="I10" s="26">
        <v>8</v>
      </c>
      <c r="J10" s="26"/>
      <c r="K10" s="24" t="s">
        <v>164</v>
      </c>
      <c r="O10" s="24" t="s">
        <v>165</v>
      </c>
      <c r="Q10" s="24" t="s">
        <v>166</v>
      </c>
      <c r="U10" s="24">
        <f t="shared" si="0"/>
        <v>2015</v>
      </c>
    </row>
    <row r="11" spans="1:22" x14ac:dyDescent="0.25">
      <c r="A11" s="24" t="s">
        <v>167</v>
      </c>
      <c r="E11" s="24" t="s">
        <v>168</v>
      </c>
      <c r="I11" s="26">
        <v>9</v>
      </c>
      <c r="J11" s="26"/>
      <c r="O11" s="24" t="s">
        <v>169</v>
      </c>
      <c r="Q11" s="24" t="s">
        <v>170</v>
      </c>
      <c r="S11" s="25" t="s">
        <v>171</v>
      </c>
      <c r="U11" s="24">
        <f t="shared" si="0"/>
        <v>2014</v>
      </c>
    </row>
    <row r="12" spans="1:22" x14ac:dyDescent="0.25">
      <c r="A12" s="24" t="s">
        <v>172</v>
      </c>
      <c r="I12" s="26">
        <v>10</v>
      </c>
      <c r="O12" s="24" t="s">
        <v>173</v>
      </c>
      <c r="Q12" s="24" t="s">
        <v>174</v>
      </c>
      <c r="S12" s="27" t="s">
        <v>175</v>
      </c>
      <c r="U12" s="24">
        <f t="shared" si="0"/>
        <v>2013</v>
      </c>
    </row>
    <row r="13" spans="1:22" x14ac:dyDescent="0.25">
      <c r="A13" s="24" t="s">
        <v>176</v>
      </c>
      <c r="I13" s="26">
        <v>11</v>
      </c>
      <c r="Q13" s="24" t="s">
        <v>177</v>
      </c>
      <c r="S13" s="28" t="s">
        <v>178</v>
      </c>
      <c r="U13" s="24">
        <f t="shared" si="0"/>
        <v>2012</v>
      </c>
    </row>
    <row r="14" spans="1:22" x14ac:dyDescent="0.25">
      <c r="A14" s="24" t="s">
        <v>179</v>
      </c>
      <c r="I14" s="26">
        <v>12</v>
      </c>
      <c r="Q14" s="24" t="s">
        <v>180</v>
      </c>
      <c r="U14" s="24">
        <f t="shared" si="0"/>
        <v>2011</v>
      </c>
    </row>
    <row r="15" spans="1:22" x14ac:dyDescent="0.25">
      <c r="I15" s="26">
        <v>13</v>
      </c>
      <c r="Q15" s="24" t="s">
        <v>181</v>
      </c>
      <c r="U15" s="24">
        <f t="shared" si="0"/>
        <v>2010</v>
      </c>
    </row>
    <row r="16" spans="1:22" x14ac:dyDescent="0.25">
      <c r="I16" s="26">
        <v>14</v>
      </c>
      <c r="O16" s="29"/>
      <c r="Q16" s="24" t="s">
        <v>182</v>
      </c>
      <c r="U16" s="24">
        <f t="shared" si="0"/>
        <v>2009</v>
      </c>
    </row>
    <row r="17" spans="3:21" x14ac:dyDescent="0.25">
      <c r="C17" s="24" t="s">
        <v>183</v>
      </c>
      <c r="E17" s="24" t="s">
        <v>184</v>
      </c>
      <c r="I17" s="26">
        <v>15</v>
      </c>
      <c r="K17" s="24" t="s">
        <v>185</v>
      </c>
      <c r="O17" s="25" t="s">
        <v>186</v>
      </c>
      <c r="Q17" s="24" t="s">
        <v>187</v>
      </c>
      <c r="U17" s="24">
        <f t="shared" si="0"/>
        <v>2008</v>
      </c>
    </row>
    <row r="18" spans="3:21" x14ac:dyDescent="0.25">
      <c r="C18" s="24" t="s">
        <v>24</v>
      </c>
      <c r="E18" s="24" t="s">
        <v>18</v>
      </c>
      <c r="I18" s="26">
        <v>16</v>
      </c>
      <c r="K18" s="24" t="s">
        <v>172</v>
      </c>
      <c r="O18" s="27" t="s">
        <v>188</v>
      </c>
      <c r="Q18" s="24" t="s">
        <v>189</v>
      </c>
      <c r="U18" s="24">
        <f t="shared" si="0"/>
        <v>2007</v>
      </c>
    </row>
    <row r="19" spans="3:21" x14ac:dyDescent="0.25">
      <c r="C19" s="24" t="s">
        <v>19</v>
      </c>
      <c r="E19" s="24" t="s">
        <v>190</v>
      </c>
      <c r="I19" s="26">
        <v>17</v>
      </c>
      <c r="K19" s="24" t="s">
        <v>167</v>
      </c>
      <c r="O19" s="28" t="s">
        <v>191</v>
      </c>
      <c r="Q19" s="24" t="s">
        <v>192</v>
      </c>
      <c r="U19" s="24">
        <f t="shared" si="0"/>
        <v>2006</v>
      </c>
    </row>
    <row r="20" spans="3:21" x14ac:dyDescent="0.25">
      <c r="E20" s="24" t="s">
        <v>193</v>
      </c>
      <c r="I20" s="26">
        <v>18</v>
      </c>
      <c r="K20" s="24" t="s">
        <v>162</v>
      </c>
      <c r="O20" s="29"/>
      <c r="Q20" s="24" t="s">
        <v>194</v>
      </c>
      <c r="S20" s="30"/>
      <c r="U20" s="24">
        <f t="shared" si="0"/>
        <v>2005</v>
      </c>
    </row>
    <row r="21" spans="3:21" x14ac:dyDescent="0.25">
      <c r="E21" s="24" t="s">
        <v>195</v>
      </c>
      <c r="I21" s="26">
        <v>19</v>
      </c>
      <c r="K21" s="24" t="s">
        <v>196</v>
      </c>
      <c r="O21" s="29"/>
      <c r="Q21" s="24" t="s">
        <v>197</v>
      </c>
      <c r="U21" s="24">
        <f t="shared" si="0"/>
        <v>2004</v>
      </c>
    </row>
    <row r="22" spans="3:21" x14ac:dyDescent="0.25">
      <c r="E22" s="24" t="s">
        <v>164</v>
      </c>
      <c r="I22" s="26">
        <v>20</v>
      </c>
      <c r="O22" s="29"/>
      <c r="Q22" s="24" t="s">
        <v>198</v>
      </c>
      <c r="U22" s="24">
        <f t="shared" si="0"/>
        <v>2003</v>
      </c>
    </row>
    <row r="23" spans="3:21" x14ac:dyDescent="0.25">
      <c r="I23" s="26">
        <v>21</v>
      </c>
      <c r="O23" s="25" t="s">
        <v>199</v>
      </c>
      <c r="Q23" s="24" t="s">
        <v>200</v>
      </c>
      <c r="U23" s="24">
        <f t="shared" si="0"/>
        <v>2002</v>
      </c>
    </row>
    <row r="24" spans="3:21" x14ac:dyDescent="0.25">
      <c r="I24" s="26">
        <v>22</v>
      </c>
      <c r="O24" s="27" t="s">
        <v>201</v>
      </c>
      <c r="Q24" s="24" t="s">
        <v>202</v>
      </c>
      <c r="U24" s="24">
        <f t="shared" si="0"/>
        <v>2001</v>
      </c>
    </row>
    <row r="25" spans="3:21" x14ac:dyDescent="0.25">
      <c r="C25" s="24" t="s">
        <v>203</v>
      </c>
      <c r="I25" s="26">
        <v>23</v>
      </c>
      <c r="O25" s="28" t="s">
        <v>162</v>
      </c>
      <c r="Q25" s="24" t="s">
        <v>204</v>
      </c>
      <c r="S25" s="25" t="s">
        <v>205</v>
      </c>
      <c r="U25" s="24">
        <f t="shared" si="0"/>
        <v>2000</v>
      </c>
    </row>
    <row r="26" spans="3:21" x14ac:dyDescent="0.25">
      <c r="C26" s="24" t="s">
        <v>206</v>
      </c>
      <c r="I26" s="26">
        <v>24</v>
      </c>
      <c r="O26" s="27" t="s">
        <v>207</v>
      </c>
      <c r="Q26" s="24" t="s">
        <v>208</v>
      </c>
      <c r="S26" s="27" t="s">
        <v>209</v>
      </c>
      <c r="U26" s="24">
        <f t="shared" si="0"/>
        <v>1999</v>
      </c>
    </row>
    <row r="27" spans="3:21" x14ac:dyDescent="0.25">
      <c r="C27" s="24" t="s">
        <v>210</v>
      </c>
      <c r="I27" s="26">
        <v>25</v>
      </c>
      <c r="O27" s="29"/>
      <c r="Q27" s="24" t="s">
        <v>211</v>
      </c>
      <c r="S27" s="28" t="s">
        <v>212</v>
      </c>
      <c r="U27" s="24">
        <f t="shared" si="0"/>
        <v>1998</v>
      </c>
    </row>
    <row r="28" spans="3:21" x14ac:dyDescent="0.25">
      <c r="C28" s="24" t="s">
        <v>213</v>
      </c>
      <c r="I28" s="26">
        <v>26</v>
      </c>
      <c r="O28" s="29"/>
      <c r="Q28" s="24" t="s">
        <v>214</v>
      </c>
      <c r="S28" s="27" t="s">
        <v>215</v>
      </c>
      <c r="U28" s="24">
        <f t="shared" si="0"/>
        <v>1997</v>
      </c>
    </row>
    <row r="29" spans="3:21" x14ac:dyDescent="0.25">
      <c r="C29" s="24" t="s">
        <v>216</v>
      </c>
      <c r="I29" s="26">
        <v>27</v>
      </c>
      <c r="Q29" s="24" t="s">
        <v>217</v>
      </c>
      <c r="U29" s="24">
        <f t="shared" si="0"/>
        <v>1996</v>
      </c>
    </row>
    <row r="30" spans="3:21" x14ac:dyDescent="0.25">
      <c r="C30" s="24" t="s">
        <v>218</v>
      </c>
      <c r="E30" s="31" t="s">
        <v>219</v>
      </c>
      <c r="I30" s="26">
        <v>28</v>
      </c>
      <c r="O30" s="32" t="s">
        <v>220</v>
      </c>
      <c r="Q30" s="24" t="s">
        <v>221</v>
      </c>
      <c r="U30" s="24">
        <f t="shared" si="0"/>
        <v>1995</v>
      </c>
    </row>
    <row r="31" spans="3:21" x14ac:dyDescent="0.25">
      <c r="C31" s="24" t="s">
        <v>222</v>
      </c>
      <c r="E31" s="33" t="s">
        <v>223</v>
      </c>
      <c r="I31" s="26">
        <v>29</v>
      </c>
      <c r="K31" s="31" t="s">
        <v>224</v>
      </c>
      <c r="O31" s="27" t="s">
        <v>225</v>
      </c>
      <c r="Q31" s="24" t="s">
        <v>226</v>
      </c>
      <c r="U31" s="24">
        <f t="shared" si="0"/>
        <v>1994</v>
      </c>
    </row>
    <row r="32" spans="3:21" x14ac:dyDescent="0.25">
      <c r="E32" s="34" t="s">
        <v>227</v>
      </c>
      <c r="I32" s="26">
        <v>30</v>
      </c>
      <c r="K32" s="33" t="s">
        <v>162</v>
      </c>
      <c r="O32" s="28" t="s">
        <v>228</v>
      </c>
      <c r="Q32" s="24" t="s">
        <v>229</v>
      </c>
      <c r="U32" s="24">
        <f t="shared" si="0"/>
        <v>1993</v>
      </c>
    </row>
    <row r="33" spans="3:21" x14ac:dyDescent="0.25">
      <c r="E33" s="33" t="s">
        <v>230</v>
      </c>
      <c r="I33" s="26">
        <v>31</v>
      </c>
      <c r="K33" s="34" t="s">
        <v>231</v>
      </c>
      <c r="O33" s="27" t="s">
        <v>232</v>
      </c>
      <c r="Q33" s="24" t="s">
        <v>233</v>
      </c>
      <c r="U33" s="24">
        <f t="shared" si="0"/>
        <v>1992</v>
      </c>
    </row>
    <row r="34" spans="3:21" x14ac:dyDescent="0.25">
      <c r="E34" s="34" t="s">
        <v>234</v>
      </c>
      <c r="I34" s="26">
        <v>32</v>
      </c>
      <c r="K34" s="33" t="s">
        <v>235</v>
      </c>
      <c r="O34" s="28" t="s">
        <v>164</v>
      </c>
      <c r="Q34" s="24" t="s">
        <v>236</v>
      </c>
      <c r="U34" s="24">
        <f t="shared" si="0"/>
        <v>1991</v>
      </c>
    </row>
    <row r="35" spans="3:21" x14ac:dyDescent="0.25">
      <c r="E35" s="33" t="s">
        <v>237</v>
      </c>
      <c r="I35" s="26">
        <v>33</v>
      </c>
      <c r="K35" s="34" t="s">
        <v>201</v>
      </c>
      <c r="Q35" s="24" t="s">
        <v>238</v>
      </c>
      <c r="U35" s="24">
        <f t="shared" si="0"/>
        <v>1990</v>
      </c>
    </row>
    <row r="36" spans="3:21" x14ac:dyDescent="0.25">
      <c r="E36" s="34" t="s">
        <v>239</v>
      </c>
      <c r="I36" s="26">
        <v>34</v>
      </c>
      <c r="K36" s="33" t="s">
        <v>172</v>
      </c>
      <c r="Q36" s="24" t="s">
        <v>240</v>
      </c>
      <c r="U36" s="24">
        <f t="shared" si="0"/>
        <v>1989</v>
      </c>
    </row>
    <row r="37" spans="3:21" x14ac:dyDescent="0.25">
      <c r="I37" s="26">
        <v>35</v>
      </c>
      <c r="Q37" s="24" t="s">
        <v>241</v>
      </c>
      <c r="U37" s="24">
        <f t="shared" si="0"/>
        <v>1988</v>
      </c>
    </row>
    <row r="38" spans="3:21" x14ac:dyDescent="0.25">
      <c r="I38" s="26">
        <v>36</v>
      </c>
      <c r="Q38" s="24" t="s">
        <v>242</v>
      </c>
      <c r="U38" s="24">
        <f t="shared" si="0"/>
        <v>1987</v>
      </c>
    </row>
    <row r="39" spans="3:21" x14ac:dyDescent="0.25">
      <c r="E39" s="31" t="s">
        <v>243</v>
      </c>
      <c r="I39" s="26">
        <v>37</v>
      </c>
      <c r="Q39" s="24" t="s">
        <v>244</v>
      </c>
      <c r="U39" s="24">
        <f t="shared" si="0"/>
        <v>1986</v>
      </c>
    </row>
    <row r="40" spans="3:21" x14ac:dyDescent="0.25">
      <c r="E40" s="33" t="s">
        <v>245</v>
      </c>
      <c r="I40" s="26">
        <v>38</v>
      </c>
      <c r="Q40" s="24" t="s">
        <v>246</v>
      </c>
      <c r="U40" s="24">
        <f t="shared" si="0"/>
        <v>1985</v>
      </c>
    </row>
    <row r="41" spans="3:21" x14ac:dyDescent="0.25">
      <c r="E41" s="34" t="s">
        <v>201</v>
      </c>
      <c r="I41" s="26">
        <v>39</v>
      </c>
      <c r="Q41" s="24" t="s">
        <v>247</v>
      </c>
      <c r="U41" s="24">
        <f t="shared" si="0"/>
        <v>1984</v>
      </c>
    </row>
    <row r="42" spans="3:21" x14ac:dyDescent="0.25">
      <c r="C42" s="24" t="s">
        <v>248</v>
      </c>
      <c r="E42" s="33" t="s">
        <v>249</v>
      </c>
      <c r="I42" s="26">
        <v>40</v>
      </c>
      <c r="O42" s="31" t="s">
        <v>250</v>
      </c>
      <c r="Q42" s="24" t="s">
        <v>251</v>
      </c>
      <c r="U42" s="24">
        <f t="shared" si="0"/>
        <v>1983</v>
      </c>
    </row>
    <row r="43" spans="3:21" x14ac:dyDescent="0.25">
      <c r="C43" s="33" t="s">
        <v>252</v>
      </c>
      <c r="E43" s="34" t="s">
        <v>253</v>
      </c>
      <c r="I43" s="26">
        <v>41</v>
      </c>
      <c r="O43" s="33" t="s">
        <v>254</v>
      </c>
      <c r="Q43" s="24" t="s">
        <v>255</v>
      </c>
      <c r="U43" s="24">
        <f t="shared" si="0"/>
        <v>1982</v>
      </c>
    </row>
    <row r="44" spans="3:21" x14ac:dyDescent="0.25">
      <c r="C44" s="34" t="s">
        <v>256</v>
      </c>
      <c r="E44" s="33" t="s">
        <v>257</v>
      </c>
      <c r="I44" s="26">
        <v>42</v>
      </c>
      <c r="O44" s="34">
        <v>2</v>
      </c>
      <c r="Q44" s="24" t="s">
        <v>258</v>
      </c>
      <c r="U44" s="24">
        <f t="shared" si="0"/>
        <v>1981</v>
      </c>
    </row>
    <row r="45" spans="3:21" x14ac:dyDescent="0.25">
      <c r="C45" s="33" t="s">
        <v>259</v>
      </c>
      <c r="E45" s="34" t="s">
        <v>260</v>
      </c>
      <c r="I45" s="26">
        <v>43</v>
      </c>
      <c r="K45" s="31" t="s">
        <v>261</v>
      </c>
      <c r="O45" s="33">
        <v>3</v>
      </c>
      <c r="Q45" s="24" t="s">
        <v>262</v>
      </c>
      <c r="U45" s="24">
        <f t="shared" si="0"/>
        <v>1980</v>
      </c>
    </row>
    <row r="46" spans="3:21" x14ac:dyDescent="0.25">
      <c r="C46" s="34" t="s">
        <v>263</v>
      </c>
      <c r="I46" s="26">
        <v>44</v>
      </c>
      <c r="K46" s="33" t="s">
        <v>264</v>
      </c>
      <c r="O46" s="34">
        <v>4</v>
      </c>
      <c r="Q46" s="24" t="s">
        <v>265</v>
      </c>
      <c r="U46" s="24">
        <f t="shared" si="0"/>
        <v>1979</v>
      </c>
    </row>
    <row r="47" spans="3:21" x14ac:dyDescent="0.25">
      <c r="C47" s="33" t="s">
        <v>164</v>
      </c>
      <c r="I47" s="26">
        <v>45</v>
      </c>
      <c r="K47" s="34" t="s">
        <v>266</v>
      </c>
      <c r="O47" s="33" t="s">
        <v>267</v>
      </c>
      <c r="Q47" s="24" t="s">
        <v>268</v>
      </c>
      <c r="U47" s="24">
        <f t="shared" si="0"/>
        <v>1978</v>
      </c>
    </row>
    <row r="48" spans="3:21" x14ac:dyDescent="0.25">
      <c r="C48" s="34"/>
      <c r="I48" s="26">
        <v>46</v>
      </c>
      <c r="K48" s="33" t="s">
        <v>269</v>
      </c>
      <c r="Q48" s="24" t="s">
        <v>270</v>
      </c>
      <c r="U48" s="24">
        <f t="shared" si="0"/>
        <v>1977</v>
      </c>
    </row>
    <row r="49" spans="3:21" x14ac:dyDescent="0.25">
      <c r="C49" s="33"/>
      <c r="I49" s="26">
        <v>47</v>
      </c>
      <c r="Q49" s="24" t="s">
        <v>271</v>
      </c>
      <c r="U49" s="24">
        <f t="shared" si="0"/>
        <v>1976</v>
      </c>
    </row>
    <row r="50" spans="3:21" x14ac:dyDescent="0.25">
      <c r="C50" s="34"/>
      <c r="I50" s="26">
        <v>48</v>
      </c>
      <c r="Q50" s="24" t="s">
        <v>272</v>
      </c>
      <c r="U50" s="24">
        <f t="shared" si="0"/>
        <v>1975</v>
      </c>
    </row>
    <row r="51" spans="3:21" x14ac:dyDescent="0.25">
      <c r="C51" s="33"/>
      <c r="I51" s="26">
        <v>49</v>
      </c>
      <c r="Q51" s="24" t="s">
        <v>273</v>
      </c>
      <c r="U51" s="24">
        <f t="shared" si="0"/>
        <v>1974</v>
      </c>
    </row>
    <row r="52" spans="3:21" x14ac:dyDescent="0.25">
      <c r="C52" s="34"/>
      <c r="I52" s="26">
        <v>50</v>
      </c>
      <c r="Q52" s="24" t="s">
        <v>274</v>
      </c>
      <c r="U52" s="24">
        <f t="shared" si="0"/>
        <v>1973</v>
      </c>
    </row>
    <row r="53" spans="3:21" x14ac:dyDescent="0.25">
      <c r="E53" s="31" t="s">
        <v>275</v>
      </c>
      <c r="I53" s="26">
        <v>51</v>
      </c>
      <c r="Q53" s="24" t="s">
        <v>276</v>
      </c>
      <c r="U53" s="24">
        <f t="shared" si="0"/>
        <v>1972</v>
      </c>
    </row>
    <row r="54" spans="3:21" x14ac:dyDescent="0.25">
      <c r="E54" s="33" t="s">
        <v>277</v>
      </c>
      <c r="I54" s="26">
        <v>52</v>
      </c>
      <c r="Q54" s="24" t="s">
        <v>278</v>
      </c>
      <c r="U54" s="24">
        <f t="shared" si="0"/>
        <v>1971</v>
      </c>
    </row>
    <row r="55" spans="3:21" x14ac:dyDescent="0.25">
      <c r="E55" s="34" t="s">
        <v>279</v>
      </c>
      <c r="I55" s="26">
        <v>53</v>
      </c>
      <c r="Q55" s="24" t="s">
        <v>280</v>
      </c>
      <c r="U55" s="24">
        <f t="shared" si="0"/>
        <v>1970</v>
      </c>
    </row>
    <row r="56" spans="3:21" x14ac:dyDescent="0.25">
      <c r="E56" s="33" t="s">
        <v>281</v>
      </c>
      <c r="I56" s="26">
        <v>54</v>
      </c>
      <c r="Q56" s="24" t="s">
        <v>282</v>
      </c>
      <c r="U56" s="24">
        <f t="shared" si="0"/>
        <v>1969</v>
      </c>
    </row>
    <row r="57" spans="3:21" x14ac:dyDescent="0.25">
      <c r="I57" s="26">
        <v>55</v>
      </c>
      <c r="Q57" s="24" t="s">
        <v>283</v>
      </c>
      <c r="U57" s="24">
        <f t="shared" si="0"/>
        <v>1968</v>
      </c>
    </row>
    <row r="58" spans="3:21" x14ac:dyDescent="0.25">
      <c r="I58" s="26">
        <v>56</v>
      </c>
      <c r="Q58" s="24" t="s">
        <v>284</v>
      </c>
      <c r="U58" s="24">
        <f t="shared" si="0"/>
        <v>1967</v>
      </c>
    </row>
    <row r="59" spans="3:21" x14ac:dyDescent="0.25">
      <c r="I59" s="26">
        <v>57</v>
      </c>
      <c r="Q59" s="24" t="s">
        <v>285</v>
      </c>
      <c r="U59" s="24">
        <f t="shared" si="0"/>
        <v>1966</v>
      </c>
    </row>
    <row r="60" spans="3:21" x14ac:dyDescent="0.25">
      <c r="I60" s="26">
        <v>58</v>
      </c>
      <c r="Q60" s="24" t="s">
        <v>286</v>
      </c>
      <c r="U60" s="24">
        <f t="shared" si="0"/>
        <v>1965</v>
      </c>
    </row>
    <row r="61" spans="3:21" x14ac:dyDescent="0.25">
      <c r="I61" s="26">
        <v>59</v>
      </c>
      <c r="Q61" s="24" t="s">
        <v>287</v>
      </c>
      <c r="U61" s="24">
        <f t="shared" si="0"/>
        <v>1964</v>
      </c>
    </row>
    <row r="62" spans="3:21" x14ac:dyDescent="0.25">
      <c r="I62" s="26">
        <v>60</v>
      </c>
      <c r="Q62" s="24" t="s">
        <v>288</v>
      </c>
      <c r="U62" s="24">
        <f t="shared" si="0"/>
        <v>1963</v>
      </c>
    </row>
    <row r="63" spans="3:21" x14ac:dyDescent="0.25">
      <c r="I63" s="26">
        <v>61</v>
      </c>
      <c r="Q63" s="24" t="s">
        <v>289</v>
      </c>
      <c r="U63" s="24">
        <f t="shared" si="0"/>
        <v>1962</v>
      </c>
    </row>
    <row r="64" spans="3:21" x14ac:dyDescent="0.25">
      <c r="I64" s="26">
        <v>62</v>
      </c>
      <c r="Q64" s="24" t="s">
        <v>290</v>
      </c>
      <c r="U64" s="24">
        <f t="shared" si="0"/>
        <v>1961</v>
      </c>
    </row>
    <row r="65" spans="9:21" x14ac:dyDescent="0.25">
      <c r="I65" s="26">
        <v>63</v>
      </c>
      <c r="Q65" s="24" t="s">
        <v>291</v>
      </c>
      <c r="U65" s="24">
        <f t="shared" si="0"/>
        <v>1960</v>
      </c>
    </row>
    <row r="66" spans="9:21" x14ac:dyDescent="0.25">
      <c r="I66" s="26">
        <v>64</v>
      </c>
      <c r="Q66" s="24" t="s">
        <v>292</v>
      </c>
      <c r="U66" s="24">
        <f t="shared" si="0"/>
        <v>1959</v>
      </c>
    </row>
    <row r="67" spans="9:21" x14ac:dyDescent="0.25">
      <c r="I67" s="26">
        <v>65</v>
      </c>
      <c r="Q67" s="24" t="s">
        <v>293</v>
      </c>
      <c r="U67" s="24">
        <f t="shared" ref="U67:U102" si="1">U66-1</f>
        <v>1958</v>
      </c>
    </row>
    <row r="68" spans="9:21" x14ac:dyDescent="0.25">
      <c r="I68" s="26">
        <v>66</v>
      </c>
      <c r="Q68" s="24" t="s">
        <v>294</v>
      </c>
      <c r="U68" s="24">
        <f t="shared" si="1"/>
        <v>1957</v>
      </c>
    </row>
    <row r="69" spans="9:21" x14ac:dyDescent="0.25">
      <c r="I69" s="26">
        <v>67</v>
      </c>
      <c r="Q69" s="24" t="s">
        <v>295</v>
      </c>
      <c r="U69" s="24">
        <f t="shared" si="1"/>
        <v>1956</v>
      </c>
    </row>
    <row r="70" spans="9:21" x14ac:dyDescent="0.25">
      <c r="I70" s="26">
        <v>68</v>
      </c>
      <c r="Q70" s="24" t="s">
        <v>296</v>
      </c>
      <c r="U70" s="24">
        <f t="shared" si="1"/>
        <v>1955</v>
      </c>
    </row>
    <row r="71" spans="9:21" x14ac:dyDescent="0.25">
      <c r="I71" s="26">
        <v>69</v>
      </c>
      <c r="Q71" s="24" t="s">
        <v>297</v>
      </c>
      <c r="U71" s="24">
        <f t="shared" si="1"/>
        <v>1954</v>
      </c>
    </row>
    <row r="72" spans="9:21" x14ac:dyDescent="0.25">
      <c r="I72" s="26">
        <v>70</v>
      </c>
      <c r="Q72" s="24" t="s">
        <v>298</v>
      </c>
      <c r="U72" s="24">
        <f t="shared" si="1"/>
        <v>1953</v>
      </c>
    </row>
    <row r="73" spans="9:21" x14ac:dyDescent="0.25">
      <c r="I73" s="26">
        <v>71</v>
      </c>
      <c r="Q73" s="24" t="s">
        <v>299</v>
      </c>
      <c r="U73" s="24">
        <f t="shared" si="1"/>
        <v>1952</v>
      </c>
    </row>
    <row r="74" spans="9:21" x14ac:dyDescent="0.25">
      <c r="I74" s="26">
        <v>72</v>
      </c>
      <c r="Q74" s="24" t="s">
        <v>300</v>
      </c>
      <c r="U74" s="24">
        <f t="shared" si="1"/>
        <v>1951</v>
      </c>
    </row>
    <row r="75" spans="9:21" x14ac:dyDescent="0.25">
      <c r="I75" s="26">
        <v>73</v>
      </c>
      <c r="Q75" s="24" t="s">
        <v>301</v>
      </c>
      <c r="U75" s="24">
        <f t="shared" si="1"/>
        <v>1950</v>
      </c>
    </row>
    <row r="76" spans="9:21" x14ac:dyDescent="0.25">
      <c r="I76" s="26">
        <v>74</v>
      </c>
      <c r="Q76" s="24" t="s">
        <v>302</v>
      </c>
      <c r="U76" s="24">
        <f t="shared" si="1"/>
        <v>1949</v>
      </c>
    </row>
    <row r="77" spans="9:21" x14ac:dyDescent="0.25">
      <c r="I77" s="26">
        <v>75</v>
      </c>
      <c r="Q77" s="24" t="s">
        <v>303</v>
      </c>
      <c r="U77" s="24">
        <f t="shared" si="1"/>
        <v>1948</v>
      </c>
    </row>
    <row r="78" spans="9:21" x14ac:dyDescent="0.25">
      <c r="I78" s="26">
        <v>76</v>
      </c>
      <c r="Q78" s="24" t="s">
        <v>304</v>
      </c>
      <c r="U78" s="24">
        <f t="shared" si="1"/>
        <v>1947</v>
      </c>
    </row>
    <row r="79" spans="9:21" x14ac:dyDescent="0.25">
      <c r="I79" s="26">
        <v>77</v>
      </c>
      <c r="Q79" s="24" t="s">
        <v>305</v>
      </c>
      <c r="U79" s="24">
        <f t="shared" si="1"/>
        <v>1946</v>
      </c>
    </row>
    <row r="80" spans="9:21" x14ac:dyDescent="0.25">
      <c r="I80" s="26">
        <v>78</v>
      </c>
      <c r="Q80" s="24" t="s">
        <v>306</v>
      </c>
      <c r="U80" s="24">
        <f t="shared" si="1"/>
        <v>1945</v>
      </c>
    </row>
    <row r="81" spans="9:21" x14ac:dyDescent="0.25">
      <c r="I81" s="26">
        <v>79</v>
      </c>
      <c r="Q81" s="24" t="s">
        <v>307</v>
      </c>
      <c r="U81" s="24">
        <f t="shared" si="1"/>
        <v>1944</v>
      </c>
    </row>
    <row r="82" spans="9:21" x14ac:dyDescent="0.25">
      <c r="I82" s="26">
        <v>80</v>
      </c>
      <c r="Q82" s="24" t="s">
        <v>308</v>
      </c>
      <c r="U82" s="24">
        <f t="shared" si="1"/>
        <v>1943</v>
      </c>
    </row>
    <row r="83" spans="9:21" x14ac:dyDescent="0.25">
      <c r="I83" s="26">
        <v>81</v>
      </c>
      <c r="Q83" s="24" t="s">
        <v>309</v>
      </c>
      <c r="U83" s="24">
        <f t="shared" si="1"/>
        <v>1942</v>
      </c>
    </row>
    <row r="84" spans="9:21" x14ac:dyDescent="0.25">
      <c r="I84" s="26">
        <v>82</v>
      </c>
      <c r="Q84" s="24" t="s">
        <v>17</v>
      </c>
      <c r="U84" s="24">
        <f t="shared" si="1"/>
        <v>1941</v>
      </c>
    </row>
    <row r="85" spans="9:21" x14ac:dyDescent="0.25">
      <c r="I85" s="26">
        <v>83</v>
      </c>
      <c r="Q85" s="24" t="s">
        <v>310</v>
      </c>
      <c r="U85" s="24">
        <f t="shared" si="1"/>
        <v>1940</v>
      </c>
    </row>
    <row r="86" spans="9:21" x14ac:dyDescent="0.25">
      <c r="I86" s="26">
        <v>84</v>
      </c>
      <c r="Q86" s="24" t="s">
        <v>311</v>
      </c>
      <c r="U86" s="24">
        <f t="shared" si="1"/>
        <v>1939</v>
      </c>
    </row>
    <row r="87" spans="9:21" x14ac:dyDescent="0.25">
      <c r="I87" s="26">
        <v>85</v>
      </c>
      <c r="Q87" s="24" t="s">
        <v>312</v>
      </c>
      <c r="U87" s="24">
        <f t="shared" si="1"/>
        <v>1938</v>
      </c>
    </row>
    <row r="88" spans="9:21" x14ac:dyDescent="0.25">
      <c r="I88" s="26">
        <v>86</v>
      </c>
      <c r="Q88" s="24" t="s">
        <v>313</v>
      </c>
      <c r="U88" s="24">
        <f t="shared" si="1"/>
        <v>1937</v>
      </c>
    </row>
    <row r="89" spans="9:21" x14ac:dyDescent="0.25">
      <c r="I89" s="26">
        <v>87</v>
      </c>
      <c r="Q89" s="24" t="s">
        <v>314</v>
      </c>
      <c r="U89" s="24">
        <f t="shared" si="1"/>
        <v>1936</v>
      </c>
    </row>
    <row r="90" spans="9:21" x14ac:dyDescent="0.25">
      <c r="I90" s="26">
        <v>88</v>
      </c>
      <c r="Q90" s="24" t="s">
        <v>315</v>
      </c>
      <c r="U90" s="24">
        <f t="shared" si="1"/>
        <v>1935</v>
      </c>
    </row>
    <row r="91" spans="9:21" x14ac:dyDescent="0.25">
      <c r="I91" s="26">
        <v>89</v>
      </c>
      <c r="Q91" s="24" t="s">
        <v>316</v>
      </c>
      <c r="U91" s="24">
        <f t="shared" si="1"/>
        <v>1934</v>
      </c>
    </row>
    <row r="92" spans="9:21" x14ac:dyDescent="0.25">
      <c r="I92" s="26">
        <v>90</v>
      </c>
      <c r="Q92" s="24" t="s">
        <v>317</v>
      </c>
      <c r="U92" s="24">
        <f t="shared" si="1"/>
        <v>1933</v>
      </c>
    </row>
    <row r="93" spans="9:21" x14ac:dyDescent="0.25">
      <c r="I93" s="26">
        <v>91</v>
      </c>
      <c r="Q93" s="24" t="s">
        <v>318</v>
      </c>
      <c r="U93" s="24">
        <f t="shared" si="1"/>
        <v>1932</v>
      </c>
    </row>
    <row r="94" spans="9:21" x14ac:dyDescent="0.25">
      <c r="I94" s="26">
        <v>92</v>
      </c>
      <c r="Q94" s="24" t="s">
        <v>319</v>
      </c>
      <c r="U94" s="24">
        <f t="shared" si="1"/>
        <v>1931</v>
      </c>
    </row>
    <row r="95" spans="9:21" x14ac:dyDescent="0.25">
      <c r="I95" s="26">
        <v>93</v>
      </c>
      <c r="Q95" s="24" t="s">
        <v>320</v>
      </c>
      <c r="U95" s="24">
        <f t="shared" si="1"/>
        <v>1930</v>
      </c>
    </row>
    <row r="96" spans="9:21" x14ac:dyDescent="0.25">
      <c r="I96" s="26">
        <v>94</v>
      </c>
      <c r="Q96" s="24" t="s">
        <v>321</v>
      </c>
      <c r="U96" s="24">
        <f t="shared" si="1"/>
        <v>1929</v>
      </c>
    </row>
    <row r="97" spans="9:21" x14ac:dyDescent="0.25">
      <c r="I97" s="26">
        <v>95</v>
      </c>
      <c r="Q97" s="24" t="s">
        <v>322</v>
      </c>
      <c r="U97" s="24">
        <f t="shared" si="1"/>
        <v>1928</v>
      </c>
    </row>
    <row r="98" spans="9:21" x14ac:dyDescent="0.25">
      <c r="I98" s="26">
        <v>96</v>
      </c>
      <c r="Q98" s="24" t="s">
        <v>323</v>
      </c>
      <c r="U98" s="24">
        <f t="shared" si="1"/>
        <v>1927</v>
      </c>
    </row>
    <row r="99" spans="9:21" x14ac:dyDescent="0.25">
      <c r="I99" s="26">
        <v>97</v>
      </c>
      <c r="Q99" s="24" t="s">
        <v>324</v>
      </c>
      <c r="U99" s="24">
        <f t="shared" si="1"/>
        <v>1926</v>
      </c>
    </row>
    <row r="100" spans="9:21" x14ac:dyDescent="0.25">
      <c r="I100" s="26">
        <v>98</v>
      </c>
      <c r="Q100" s="24" t="s">
        <v>325</v>
      </c>
      <c r="U100" s="24">
        <f t="shared" si="1"/>
        <v>1925</v>
      </c>
    </row>
    <row r="101" spans="9:21" x14ac:dyDescent="0.25">
      <c r="I101" s="26">
        <v>99</v>
      </c>
      <c r="Q101" s="24" t="s">
        <v>326</v>
      </c>
      <c r="U101" s="24">
        <f t="shared" si="1"/>
        <v>1924</v>
      </c>
    </row>
    <row r="102" spans="9:21" x14ac:dyDescent="0.25">
      <c r="I102" s="26">
        <v>100</v>
      </c>
      <c r="Q102" s="24" t="s">
        <v>327</v>
      </c>
      <c r="U102" s="24">
        <f t="shared" si="1"/>
        <v>1923</v>
      </c>
    </row>
    <row r="103" spans="9:21" x14ac:dyDescent="0.25">
      <c r="I103" s="26"/>
      <c r="Q103" s="24" t="s">
        <v>328</v>
      </c>
    </row>
    <row r="104" spans="9:21" x14ac:dyDescent="0.25">
      <c r="I104" s="26"/>
      <c r="Q104" s="24" t="s">
        <v>329</v>
      </c>
    </row>
    <row r="105" spans="9:21" x14ac:dyDescent="0.25">
      <c r="I105" s="26"/>
      <c r="Q105" s="24" t="s">
        <v>330</v>
      </c>
    </row>
    <row r="106" spans="9:21" x14ac:dyDescent="0.25">
      <c r="I106" s="26"/>
      <c r="Q106" s="24" t="s">
        <v>331</v>
      </c>
    </row>
    <row r="107" spans="9:21" x14ac:dyDescent="0.25">
      <c r="I107" s="26"/>
      <c r="Q107" s="24" t="s">
        <v>332</v>
      </c>
    </row>
    <row r="108" spans="9:21" x14ac:dyDescent="0.25">
      <c r="I108" s="26"/>
      <c r="Q108" s="24" t="s">
        <v>333</v>
      </c>
    </row>
    <row r="109" spans="9:21" x14ac:dyDescent="0.25">
      <c r="I109" s="26"/>
      <c r="Q109" s="24" t="s">
        <v>334</v>
      </c>
    </row>
    <row r="110" spans="9:21" x14ac:dyDescent="0.25">
      <c r="I110" s="26"/>
      <c r="Q110" s="24" t="s">
        <v>335</v>
      </c>
    </row>
    <row r="111" spans="9:21" x14ac:dyDescent="0.25">
      <c r="I111" s="26"/>
      <c r="Q111" s="24" t="s">
        <v>336</v>
      </c>
    </row>
    <row r="112" spans="9:21" x14ac:dyDescent="0.25">
      <c r="I112" s="26"/>
      <c r="Q112" s="24" t="s">
        <v>337</v>
      </c>
    </row>
    <row r="113" spans="9:17" x14ac:dyDescent="0.25">
      <c r="I113" s="26"/>
      <c r="Q113" s="24" t="s">
        <v>338</v>
      </c>
    </row>
    <row r="114" spans="9:17" x14ac:dyDescent="0.25">
      <c r="I114" s="26"/>
      <c r="Q114" s="24" t="s">
        <v>339</v>
      </c>
    </row>
    <row r="115" spans="9:17" x14ac:dyDescent="0.25">
      <c r="I115" s="26"/>
      <c r="Q115" s="24" t="s">
        <v>340</v>
      </c>
    </row>
    <row r="116" spans="9:17" x14ac:dyDescent="0.25">
      <c r="I116" s="26"/>
      <c r="Q116" s="24" t="s">
        <v>341</v>
      </c>
    </row>
    <row r="117" spans="9:17" x14ac:dyDescent="0.25">
      <c r="I117" s="26"/>
      <c r="Q117" s="24" t="s">
        <v>342</v>
      </c>
    </row>
    <row r="118" spans="9:17" x14ac:dyDescent="0.25">
      <c r="I118" s="26"/>
      <c r="Q118" s="24" t="s">
        <v>343</v>
      </c>
    </row>
    <row r="119" spans="9:17" x14ac:dyDescent="0.25">
      <c r="I119" s="26"/>
      <c r="Q119" s="24" t="s">
        <v>344</v>
      </c>
    </row>
    <row r="120" spans="9:17" x14ac:dyDescent="0.25">
      <c r="I120" s="26"/>
      <c r="Q120" s="24" t="s">
        <v>345</v>
      </c>
    </row>
    <row r="121" spans="9:17" x14ac:dyDescent="0.25">
      <c r="I121" s="26"/>
      <c r="Q121" s="24" t="s">
        <v>346</v>
      </c>
    </row>
    <row r="122" spans="9:17" x14ac:dyDescent="0.25">
      <c r="I122" s="26"/>
      <c r="Q122" s="24" t="s">
        <v>347</v>
      </c>
    </row>
    <row r="123" spans="9:17" x14ac:dyDescent="0.25">
      <c r="I123" s="26"/>
      <c r="Q123" s="24" t="s">
        <v>348</v>
      </c>
    </row>
    <row r="124" spans="9:17" x14ac:dyDescent="0.25">
      <c r="I124" s="26"/>
      <c r="Q124" s="24" t="s">
        <v>349</v>
      </c>
    </row>
    <row r="125" spans="9:17" x14ac:dyDescent="0.25">
      <c r="I125" s="26"/>
      <c r="Q125" s="24" t="s">
        <v>350</v>
      </c>
    </row>
    <row r="126" spans="9:17" x14ac:dyDescent="0.25">
      <c r="I126" s="26"/>
      <c r="Q126" s="24" t="s">
        <v>351</v>
      </c>
    </row>
    <row r="127" spans="9:17" x14ac:dyDescent="0.25">
      <c r="I127" s="26"/>
      <c r="Q127" s="24" t="s">
        <v>352</v>
      </c>
    </row>
    <row r="128" spans="9:17" x14ac:dyDescent="0.25">
      <c r="I128" s="26"/>
      <c r="Q128" s="24" t="s">
        <v>353</v>
      </c>
    </row>
    <row r="129" spans="9:17" x14ac:dyDescent="0.25">
      <c r="I129" s="26"/>
      <c r="Q129" s="24" t="s">
        <v>354</v>
      </c>
    </row>
    <row r="130" spans="9:17" x14ac:dyDescent="0.25">
      <c r="I130" s="26"/>
      <c r="Q130" s="24" t="s">
        <v>355</v>
      </c>
    </row>
    <row r="131" spans="9:17" x14ac:dyDescent="0.25">
      <c r="I131" s="26"/>
      <c r="Q131" s="24" t="s">
        <v>356</v>
      </c>
    </row>
    <row r="132" spans="9:17" x14ac:dyDescent="0.25">
      <c r="I132" s="26"/>
      <c r="Q132" s="24" t="s">
        <v>357</v>
      </c>
    </row>
    <row r="133" spans="9:17" x14ac:dyDescent="0.25">
      <c r="I133" s="26"/>
      <c r="Q133" s="24" t="s">
        <v>358</v>
      </c>
    </row>
    <row r="134" spans="9:17" x14ac:dyDescent="0.25">
      <c r="I134" s="26"/>
      <c r="Q134" s="24" t="s">
        <v>359</v>
      </c>
    </row>
    <row r="135" spans="9:17" x14ac:dyDescent="0.25">
      <c r="I135" s="26"/>
      <c r="Q135" s="24" t="s">
        <v>360</v>
      </c>
    </row>
    <row r="136" spans="9:17" x14ac:dyDescent="0.25">
      <c r="I136" s="26"/>
      <c r="Q136" s="24" t="s">
        <v>361</v>
      </c>
    </row>
    <row r="137" spans="9:17" x14ac:dyDescent="0.25">
      <c r="I137" s="26"/>
      <c r="Q137" s="24" t="s">
        <v>362</v>
      </c>
    </row>
    <row r="138" spans="9:17" x14ac:dyDescent="0.25">
      <c r="I138" s="26"/>
      <c r="Q138" s="24" t="s">
        <v>363</v>
      </c>
    </row>
    <row r="139" spans="9:17" x14ac:dyDescent="0.25">
      <c r="I139" s="26"/>
      <c r="Q139" s="24" t="s">
        <v>364</v>
      </c>
    </row>
    <row r="140" spans="9:17" x14ac:dyDescent="0.25">
      <c r="I140" s="26"/>
      <c r="Q140" s="24" t="s">
        <v>365</v>
      </c>
    </row>
    <row r="141" spans="9:17" x14ac:dyDescent="0.25">
      <c r="I141" s="26"/>
      <c r="Q141" s="24" t="s">
        <v>366</v>
      </c>
    </row>
    <row r="142" spans="9:17" x14ac:dyDescent="0.25">
      <c r="I142" s="26"/>
      <c r="Q142" s="24" t="s">
        <v>367</v>
      </c>
    </row>
    <row r="143" spans="9:17" x14ac:dyDescent="0.25">
      <c r="I143" s="26"/>
      <c r="Q143" s="24" t="s">
        <v>368</v>
      </c>
    </row>
    <row r="144" spans="9:17" x14ac:dyDescent="0.25">
      <c r="I144" s="26"/>
      <c r="Q144" s="24" t="s">
        <v>369</v>
      </c>
    </row>
    <row r="145" spans="9:17" x14ac:dyDescent="0.25">
      <c r="I145" s="26"/>
      <c r="Q145" s="24" t="s">
        <v>370</v>
      </c>
    </row>
    <row r="146" spans="9:17" x14ac:dyDescent="0.25">
      <c r="I146" s="26"/>
      <c r="Q146" s="24" t="s">
        <v>371</v>
      </c>
    </row>
    <row r="147" spans="9:17" x14ac:dyDescent="0.25">
      <c r="I147" s="26"/>
      <c r="Q147" s="24" t="s">
        <v>372</v>
      </c>
    </row>
    <row r="148" spans="9:17" x14ac:dyDescent="0.25">
      <c r="I148" s="26"/>
      <c r="Q148" s="24" t="s">
        <v>373</v>
      </c>
    </row>
    <row r="149" spans="9:17" x14ac:dyDescent="0.25">
      <c r="I149" s="26"/>
      <c r="Q149" s="24" t="s">
        <v>374</v>
      </c>
    </row>
    <row r="150" spans="9:17" x14ac:dyDescent="0.25">
      <c r="I150" s="26"/>
      <c r="Q150" s="24" t="s">
        <v>375</v>
      </c>
    </row>
    <row r="151" spans="9:17" x14ac:dyDescent="0.25">
      <c r="I151" s="26"/>
      <c r="Q151" s="24" t="s">
        <v>376</v>
      </c>
    </row>
    <row r="152" spans="9:17" x14ac:dyDescent="0.25">
      <c r="I152" s="26"/>
      <c r="Q152" s="24" t="s">
        <v>377</v>
      </c>
    </row>
    <row r="153" spans="9:17" x14ac:dyDescent="0.25">
      <c r="I153" s="26"/>
      <c r="Q153" s="24" t="s">
        <v>378</v>
      </c>
    </row>
    <row r="154" spans="9:17" x14ac:dyDescent="0.25">
      <c r="I154" s="26"/>
      <c r="Q154" s="24" t="s">
        <v>379</v>
      </c>
    </row>
    <row r="155" spans="9:17" x14ac:dyDescent="0.25">
      <c r="I155" s="26"/>
      <c r="Q155" s="24" t="s">
        <v>380</v>
      </c>
    </row>
    <row r="156" spans="9:17" x14ac:dyDescent="0.25">
      <c r="I156" s="26"/>
      <c r="Q156" s="24" t="s">
        <v>381</v>
      </c>
    </row>
    <row r="157" spans="9:17" x14ac:dyDescent="0.25">
      <c r="Q157" s="24" t="s">
        <v>382</v>
      </c>
    </row>
    <row r="158" spans="9:17" x14ac:dyDescent="0.25">
      <c r="Q158" s="24" t="s">
        <v>383</v>
      </c>
    </row>
    <row r="159" spans="9:17" x14ac:dyDescent="0.25">
      <c r="Q159" s="24" t="s">
        <v>384</v>
      </c>
    </row>
    <row r="160" spans="9:17" x14ac:dyDescent="0.25">
      <c r="Q160" s="24" t="s">
        <v>385</v>
      </c>
    </row>
    <row r="161" spans="17:17" x14ac:dyDescent="0.25">
      <c r="Q161" s="24" t="s">
        <v>386</v>
      </c>
    </row>
    <row r="162" spans="17:17" x14ac:dyDescent="0.25">
      <c r="Q162" s="24" t="s">
        <v>387</v>
      </c>
    </row>
    <row r="163" spans="17:17" x14ac:dyDescent="0.25">
      <c r="Q163" s="24" t="s">
        <v>388</v>
      </c>
    </row>
    <row r="164" spans="17:17" x14ac:dyDescent="0.25">
      <c r="Q164" s="24" t="s">
        <v>389</v>
      </c>
    </row>
    <row r="165" spans="17:17" x14ac:dyDescent="0.25">
      <c r="Q165" s="24" t="s">
        <v>390</v>
      </c>
    </row>
    <row r="166" spans="17:17" x14ac:dyDescent="0.25">
      <c r="Q166" s="24" t="s">
        <v>391</v>
      </c>
    </row>
    <row r="167" spans="17:17" x14ac:dyDescent="0.25">
      <c r="Q167" s="24" t="s">
        <v>392</v>
      </c>
    </row>
    <row r="168" spans="17:17" x14ac:dyDescent="0.25">
      <c r="Q168" s="24" t="s">
        <v>393</v>
      </c>
    </row>
    <row r="169" spans="17:17" x14ac:dyDescent="0.25">
      <c r="Q169" s="24" t="s">
        <v>394</v>
      </c>
    </row>
    <row r="170" spans="17:17" x14ac:dyDescent="0.25">
      <c r="Q170" s="24" t="s">
        <v>395</v>
      </c>
    </row>
    <row r="171" spans="17:17" x14ac:dyDescent="0.25">
      <c r="Q171" s="24" t="s">
        <v>396</v>
      </c>
    </row>
    <row r="172" spans="17:17" x14ac:dyDescent="0.25">
      <c r="Q172" s="24" t="s">
        <v>397</v>
      </c>
    </row>
    <row r="173" spans="17:17" x14ac:dyDescent="0.25">
      <c r="Q173" s="24" t="s">
        <v>398</v>
      </c>
    </row>
    <row r="174" spans="17:17" x14ac:dyDescent="0.25">
      <c r="Q174" s="24" t="s">
        <v>399</v>
      </c>
    </row>
    <row r="175" spans="17:17" x14ac:dyDescent="0.25">
      <c r="Q175" s="24" t="s">
        <v>400</v>
      </c>
    </row>
    <row r="176" spans="17:17" x14ac:dyDescent="0.25">
      <c r="Q176" s="24" t="s">
        <v>401</v>
      </c>
    </row>
    <row r="177" spans="17:17" x14ac:dyDescent="0.25">
      <c r="Q177" s="24" t="s">
        <v>402</v>
      </c>
    </row>
    <row r="178" spans="17:17" x14ac:dyDescent="0.25">
      <c r="Q178" s="24" t="s">
        <v>403</v>
      </c>
    </row>
    <row r="179" spans="17:17" x14ac:dyDescent="0.25">
      <c r="Q179" s="24" t="s">
        <v>404</v>
      </c>
    </row>
    <row r="180" spans="17:17" x14ac:dyDescent="0.25">
      <c r="Q180" s="24" t="s">
        <v>405</v>
      </c>
    </row>
    <row r="181" spans="17:17" x14ac:dyDescent="0.25">
      <c r="Q181" s="24" t="s">
        <v>406</v>
      </c>
    </row>
    <row r="182" spans="17:17" x14ac:dyDescent="0.25">
      <c r="Q182" s="24" t="s">
        <v>407</v>
      </c>
    </row>
    <row r="183" spans="17:17" x14ac:dyDescent="0.25">
      <c r="Q183" s="24" t="s">
        <v>408</v>
      </c>
    </row>
    <row r="184" spans="17:17" x14ac:dyDescent="0.25">
      <c r="Q184" s="24" t="s">
        <v>409</v>
      </c>
    </row>
    <row r="185" spans="17:17" x14ac:dyDescent="0.25">
      <c r="Q185" s="24" t="s">
        <v>410</v>
      </c>
    </row>
    <row r="186" spans="17:17" x14ac:dyDescent="0.25">
      <c r="Q186" s="24" t="s">
        <v>411</v>
      </c>
    </row>
    <row r="187" spans="17:17" x14ac:dyDescent="0.25">
      <c r="Q187" s="24" t="s">
        <v>412</v>
      </c>
    </row>
    <row r="188" spans="17:17" x14ac:dyDescent="0.25">
      <c r="Q188" s="24" t="s">
        <v>413</v>
      </c>
    </row>
    <row r="189" spans="17:17" x14ac:dyDescent="0.25">
      <c r="Q189" s="24" t="s">
        <v>414</v>
      </c>
    </row>
    <row r="190" spans="17:17" x14ac:dyDescent="0.25">
      <c r="Q190" s="24" t="s">
        <v>415</v>
      </c>
    </row>
    <row r="191" spans="17:17" x14ac:dyDescent="0.25">
      <c r="Q191" s="24" t="s">
        <v>416</v>
      </c>
    </row>
    <row r="192" spans="17:17" x14ac:dyDescent="0.25">
      <c r="Q192" s="24" t="s">
        <v>417</v>
      </c>
    </row>
    <row r="193" spans="17:17" x14ac:dyDescent="0.25">
      <c r="Q193" s="24" t="s">
        <v>418</v>
      </c>
    </row>
    <row r="194" spans="17:17" x14ac:dyDescent="0.25">
      <c r="Q194" s="24" t="s">
        <v>419</v>
      </c>
    </row>
    <row r="195" spans="17:17" x14ac:dyDescent="0.25">
      <c r="Q195" s="24" t="s">
        <v>420</v>
      </c>
    </row>
    <row r="196" spans="17:17" x14ac:dyDescent="0.25">
      <c r="Q196" s="24" t="s">
        <v>421</v>
      </c>
    </row>
    <row r="197" spans="17:17" x14ac:dyDescent="0.25">
      <c r="Q197" s="24" t="s">
        <v>422</v>
      </c>
    </row>
    <row r="198" spans="17:17" x14ac:dyDescent="0.25">
      <c r="Q198" s="24" t="s">
        <v>423</v>
      </c>
    </row>
    <row r="199" spans="17:17" x14ac:dyDescent="0.25">
      <c r="Q199" s="24" t="s">
        <v>424</v>
      </c>
    </row>
    <row r="200" spans="17:17" x14ac:dyDescent="0.25">
      <c r="Q200" s="24" t="s">
        <v>425</v>
      </c>
    </row>
    <row r="201" spans="17:17" x14ac:dyDescent="0.25">
      <c r="Q201" s="24" t="s">
        <v>426</v>
      </c>
    </row>
    <row r="202" spans="17:17" x14ac:dyDescent="0.25">
      <c r="Q202" s="24" t="s">
        <v>427</v>
      </c>
    </row>
    <row r="203" spans="17:17" x14ac:dyDescent="0.25">
      <c r="Q203" s="24" t="s">
        <v>428</v>
      </c>
    </row>
    <row r="204" spans="17:17" x14ac:dyDescent="0.25">
      <c r="Q204" s="24" t="s">
        <v>429</v>
      </c>
    </row>
    <row r="205" spans="17:17" x14ac:dyDescent="0.25">
      <c r="Q205" s="24" t="s">
        <v>430</v>
      </c>
    </row>
    <row r="206" spans="17:17" x14ac:dyDescent="0.25">
      <c r="Q206" s="24" t="s">
        <v>431</v>
      </c>
    </row>
    <row r="207" spans="17:17" x14ac:dyDescent="0.25">
      <c r="Q207" s="24" t="s">
        <v>432</v>
      </c>
    </row>
    <row r="208" spans="17:17" x14ac:dyDescent="0.25">
      <c r="Q208" s="24" t="s">
        <v>433</v>
      </c>
    </row>
    <row r="209" spans="17:17" x14ac:dyDescent="0.25">
      <c r="Q209" s="24" t="s">
        <v>434</v>
      </c>
    </row>
    <row r="210" spans="17:17" x14ac:dyDescent="0.25">
      <c r="Q210" s="24" t="s">
        <v>435</v>
      </c>
    </row>
    <row r="211" spans="17:17" x14ac:dyDescent="0.25">
      <c r="Q211" s="24" t="s">
        <v>436</v>
      </c>
    </row>
    <row r="212" spans="17:17" x14ac:dyDescent="0.25">
      <c r="Q212" s="24" t="s">
        <v>437</v>
      </c>
    </row>
    <row r="213" spans="17:17" x14ac:dyDescent="0.25">
      <c r="Q213" s="24" t="s">
        <v>438</v>
      </c>
    </row>
    <row r="214" spans="17:17" x14ac:dyDescent="0.25">
      <c r="Q214" s="24" t="s">
        <v>439</v>
      </c>
    </row>
    <row r="215" spans="17:17" x14ac:dyDescent="0.25">
      <c r="Q215" s="24" t="s">
        <v>440</v>
      </c>
    </row>
    <row r="216" spans="17:17" x14ac:dyDescent="0.25">
      <c r="Q216" s="24" t="s">
        <v>441</v>
      </c>
    </row>
    <row r="217" spans="17:17" x14ac:dyDescent="0.25">
      <c r="Q217" s="24" t="s">
        <v>442</v>
      </c>
    </row>
    <row r="218" spans="17:17" x14ac:dyDescent="0.25">
      <c r="Q218" s="24" t="s">
        <v>443</v>
      </c>
    </row>
    <row r="219" spans="17:17" x14ac:dyDescent="0.25">
      <c r="Q219" s="24" t="s">
        <v>444</v>
      </c>
    </row>
    <row r="220" spans="17:17" x14ac:dyDescent="0.25">
      <c r="Q220" s="24" t="s">
        <v>445</v>
      </c>
    </row>
    <row r="221" spans="17:17" x14ac:dyDescent="0.25">
      <c r="Q221" s="24" t="s">
        <v>446</v>
      </c>
    </row>
    <row r="222" spans="17:17" x14ac:dyDescent="0.25">
      <c r="Q222" s="24" t="s">
        <v>447</v>
      </c>
    </row>
    <row r="223" spans="17:17" x14ac:dyDescent="0.25">
      <c r="Q223" s="24" t="s">
        <v>448</v>
      </c>
    </row>
    <row r="224" spans="17:17" x14ac:dyDescent="0.25">
      <c r="Q224" s="24" t="s">
        <v>449</v>
      </c>
    </row>
  </sheetData>
  <protectedRanges>
    <protectedRange algorithmName="SHA-512" hashValue="0e+oMfDtLKvvyKbdnpSYSyPR+tcCMKMNpaRaEqAixydEOvpqPFiVVTwqlVyR9sWSIdfag1vyp4gJfVKthjevCQ==" saltValue="KAlgbuyrzfqZm3RAZpbOIA==" spinCount="100000" sqref="K45" name="Aralık1"/>
    <protectedRange algorithmName="SHA-512" hashValue="7TqiXt7S4qTOGho0sWYVpUpicYbbhhp/i3WT0EA+ad5XnxofVUDdS5YVAfUjfub4Djb9XElDEqT4mAf3hoq5Sg==" saltValue="HbzTR0TBaabybKDtsEdgSA==" spinCount="100000" sqref="K31" name="Aralık1_1"/>
  </protectedRanges>
  <sortState xmlns:xlrd2="http://schemas.microsoft.com/office/spreadsheetml/2017/richdata2" ref="K2:K7">
    <sortCondition ref="K2:K7"/>
  </sortState>
  <pageMargins left="0.7" right="0.7" top="0.75" bottom="0.75" header="0.3" footer="0.3"/>
  <pageSetup paperSize="9" orientation="portrait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7074A6F4F905C43B1930F27AACA37A7" ma:contentTypeVersion="2" ma:contentTypeDescription="Yeni belge oluşturun." ma:contentTypeScope="" ma:versionID="3d8dcbceea502e84a9cbce2669b1a9f2">
  <xsd:schema xmlns:xsd="http://www.w3.org/2001/XMLSchema" xmlns:xs="http://www.w3.org/2001/XMLSchema" xmlns:p="http://schemas.microsoft.com/office/2006/metadata/properties" xmlns:ns1="http://schemas.microsoft.com/sharepoint/v3" xmlns:ns2="2c6c339a-2d5e-47fc-b832-3cadf2d345be" targetNamespace="http://schemas.microsoft.com/office/2006/metadata/properties" ma:root="true" ma:fieldsID="332bb3d772eeca4f001db44df72cb3d9" ns1:_="" ns2:_="">
    <xsd:import namespace="http://schemas.microsoft.com/sharepoint/v3"/>
    <xsd:import namespace="2c6c339a-2d5e-47fc-b832-3cadf2d345b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339a-2d5e-47fc-b832-3cadf2d34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C1936B-334B-42DD-895C-4C76462DD972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c6c339a-2d5e-47fc-b832-3cadf2d345b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327A20-F825-4DD7-ABB5-05ECF4597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3DE98-C0AF-4508-9798-BF437F57D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6c339a-2d5e-47fc-b832-3cadf2d34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Hareketlilik</vt:lpstr>
      <vt:lpstr>Sorular</vt:lpstr>
      <vt:lpstr>listeler</vt:lpstr>
    </vt:vector>
  </TitlesOfParts>
  <Company>YOK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Önder TÜRKOĞLU</dc:creator>
  <cp:lastModifiedBy>Burak Serdar KAYACI</cp:lastModifiedBy>
  <cp:revision>51</cp:revision>
  <dcterms:created xsi:type="dcterms:W3CDTF">2023-06-16T12:51:52Z</dcterms:created>
  <dcterms:modified xsi:type="dcterms:W3CDTF">2025-04-29T11:24:11Z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0x01010087074A6F4F905C43B1930F27AACA37A7</vt:lpwstr>
  </property>
</Properties>
</file>