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ortakalan\YÖKAK_YÖK\kanıtdosyaları\"/>
    </mc:Choice>
  </mc:AlternateContent>
  <xr:revisionPtr revIDLastSave="0" documentId="13_ncr:1_{B41B65EC-DB89-414D-9E45-B958724D46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rmalar" sheetId="1" r:id="rId1"/>
    <sheet name="listeler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" i="2" l="1"/>
  <c r="U4" i="2" s="1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U57" i="2" s="1"/>
  <c r="U58" i="2" s="1"/>
  <c r="U59" i="2" s="1"/>
  <c r="U60" i="2" s="1"/>
  <c r="U61" i="2" s="1"/>
  <c r="U62" i="2" s="1"/>
  <c r="U63" i="2" s="1"/>
  <c r="U64" i="2" s="1"/>
  <c r="U65" i="2" s="1"/>
  <c r="U66" i="2" s="1"/>
  <c r="U67" i="2" s="1"/>
  <c r="U68" i="2" s="1"/>
  <c r="U69" i="2" s="1"/>
  <c r="U70" i="2" s="1"/>
  <c r="U71" i="2" s="1"/>
  <c r="U72" i="2" s="1"/>
  <c r="U73" i="2" s="1"/>
  <c r="U74" i="2" s="1"/>
  <c r="U75" i="2" s="1"/>
  <c r="U76" i="2" s="1"/>
  <c r="U77" i="2" s="1"/>
  <c r="U78" i="2" s="1"/>
  <c r="U79" i="2" s="1"/>
  <c r="U80" i="2" s="1"/>
  <c r="U81" i="2" s="1"/>
  <c r="U82" i="2" s="1"/>
  <c r="U83" i="2" s="1"/>
  <c r="U84" i="2" s="1"/>
  <c r="U85" i="2" s="1"/>
  <c r="U86" i="2" s="1"/>
  <c r="U87" i="2" s="1"/>
  <c r="U88" i="2" s="1"/>
  <c r="U89" i="2" s="1"/>
  <c r="U90" i="2" s="1"/>
  <c r="U91" i="2" s="1"/>
  <c r="U92" i="2" s="1"/>
  <c r="U93" i="2" s="1"/>
  <c r="U94" i="2" s="1"/>
  <c r="U95" i="2" s="1"/>
  <c r="U96" i="2" s="1"/>
  <c r="U97" i="2" s="1"/>
  <c r="U98" i="2" s="1"/>
  <c r="U99" i="2" s="1"/>
  <c r="U100" i="2" s="1"/>
  <c r="U101" i="2" s="1"/>
  <c r="U102" i="2" s="1"/>
</calcChain>
</file>

<file path=xl/sharedStrings.xml><?xml version="1.0" encoding="utf-8"?>
<sst xmlns="http://schemas.openxmlformats.org/spreadsheetml/2006/main" count="422" uniqueCount="393">
  <si>
    <t>Firmalar</t>
  </si>
  <si>
    <t>Firma Adı</t>
  </si>
  <si>
    <t>Mersis No</t>
  </si>
  <si>
    <t>Vergi No</t>
  </si>
  <si>
    <t>Faaliyet Alanı</t>
  </si>
  <si>
    <t>Adres İlçe</t>
  </si>
  <si>
    <t>Adres İl</t>
  </si>
  <si>
    <t>Firma Sahibi T.C. Kimlik No</t>
  </si>
  <si>
    <t>Firma Sahibi</t>
  </si>
  <si>
    <t>Büyüklük (Çalışan Sayısı)</t>
  </si>
  <si>
    <t>Varsa Öğrenci İstihdam Sayısı</t>
  </si>
  <si>
    <t>Üniversite Vakfı</t>
  </si>
  <si>
    <t>Akademisyen</t>
  </si>
  <si>
    <t>sempozyum Katılım</t>
  </si>
  <si>
    <t>Etkinlik</t>
  </si>
  <si>
    <t>Faaliyet Türü</t>
  </si>
  <si>
    <t>Durum</t>
  </si>
  <si>
    <t>Yüzde</t>
  </si>
  <si>
    <t>Proje Türleri</t>
  </si>
  <si>
    <t>Patentler</t>
  </si>
  <si>
    <t>Başvuru Durum</t>
  </si>
  <si>
    <t>Ülkeler</t>
  </si>
  <si>
    <t>Yıllar</t>
  </si>
  <si>
    <t>Proje Durumu</t>
  </si>
  <si>
    <t>Ulusal</t>
  </si>
  <si>
    <t>Çalıştay</t>
  </si>
  <si>
    <t>Bilimsel Etkinlik</t>
  </si>
  <si>
    <t>Evet</t>
  </si>
  <si>
    <t>AB</t>
  </si>
  <si>
    <t>Patent</t>
  </si>
  <si>
    <t>Başvuru</t>
  </si>
  <si>
    <t>AFGANİSTAN İSLAM CUMHURİYETİ</t>
  </si>
  <si>
    <t>Sertifika Merkezi</t>
  </si>
  <si>
    <t>Yeni Kabul Edildi</t>
  </si>
  <si>
    <t>Uluslararası</t>
  </si>
  <si>
    <t>Konferans</t>
  </si>
  <si>
    <t>Eğitsel Etkinlik</t>
  </si>
  <si>
    <t>Hayır</t>
  </si>
  <si>
    <t>Bakanlıklar</t>
  </si>
  <si>
    <t>Faydalı Model</t>
  </si>
  <si>
    <t xml:space="preserve">Ret </t>
  </si>
  <si>
    <t>ALMANYA FEDERAL CUMHURİYETİ</t>
  </si>
  <si>
    <t>DİLMER</t>
  </si>
  <si>
    <t>Devam Ediyor</t>
  </si>
  <si>
    <t>Kongre</t>
  </si>
  <si>
    <t>Kültürel Etkinlik</t>
  </si>
  <si>
    <t>TENMAK</t>
  </si>
  <si>
    <t>Tasarım</t>
  </si>
  <si>
    <t>Kabul</t>
  </si>
  <si>
    <t>AMERİKA BİRLEŞİK DEVLETLERİ</t>
  </si>
  <si>
    <t>SEM</t>
  </si>
  <si>
    <t>Tamamlandı</t>
  </si>
  <si>
    <t>Panel</t>
  </si>
  <si>
    <t>Sanatsal Etkinlik</t>
  </si>
  <si>
    <t>Kalkınma Ajansları</t>
  </si>
  <si>
    <t>ANDORRA PRENSLİĞİ</t>
  </si>
  <si>
    <t>TÖMER</t>
  </si>
  <si>
    <t>Sanatsal Sergi</t>
  </si>
  <si>
    <t>Sosyal Etkinlik</t>
  </si>
  <si>
    <t>TÜSEB</t>
  </si>
  <si>
    <t>ANGOLA CUMHURİYETİ</t>
  </si>
  <si>
    <t>Seminer</t>
  </si>
  <si>
    <t>Sosyal Sorumluluk</t>
  </si>
  <si>
    <t>Yurtdışı</t>
  </si>
  <si>
    <t>ANTİGUA VE BARBUDA</t>
  </si>
  <si>
    <t>Sempozyum</t>
  </si>
  <si>
    <t>Sportif Etkinlik</t>
  </si>
  <si>
    <t>KOSGEB</t>
  </si>
  <si>
    <t>ARJANTİN CUMHURİYETİ</t>
  </si>
  <si>
    <t>Kişi Türü</t>
  </si>
  <si>
    <t>Diğer Etkinlik</t>
  </si>
  <si>
    <t>Fuar</t>
  </si>
  <si>
    <t>BAP</t>
  </si>
  <si>
    <t>ARNAVUTLUK CUMHURİYETİ</t>
  </si>
  <si>
    <t>Öğrenci</t>
  </si>
  <si>
    <t>Teknoloji Yarışmaları</t>
  </si>
  <si>
    <t>Diğer</t>
  </si>
  <si>
    <t>Sertifikalar</t>
  </si>
  <si>
    <t>AVUSTRALYA</t>
  </si>
  <si>
    <t>Akademik Personel</t>
  </si>
  <si>
    <t>Hizmet İçi</t>
  </si>
  <si>
    <t>Katılım</t>
  </si>
  <si>
    <t>AVUSTURYA CUMHURİYETİ</t>
  </si>
  <si>
    <t>İdari Personel</t>
  </si>
  <si>
    <t>Başarı</t>
  </si>
  <si>
    <t>AZERBAYCAN CUMHURİYETİ</t>
  </si>
  <si>
    <t>Teknik</t>
  </si>
  <si>
    <t>Kurumsal Kimlik</t>
  </si>
  <si>
    <t>BAHAMALAR</t>
  </si>
  <si>
    <t>Sosyal</t>
  </si>
  <si>
    <t>Öğrenci Topluluğu</t>
  </si>
  <si>
    <t>BAHREYN KRALLIĞI</t>
  </si>
  <si>
    <t>BANGLADEŞ HALK CUMHURİYETİ</t>
  </si>
  <si>
    <t>BARBADOS</t>
  </si>
  <si>
    <t>Yön</t>
  </si>
  <si>
    <t>Değişim Programları</t>
  </si>
  <si>
    <t>Yürütücü</t>
  </si>
  <si>
    <t>Paydaş</t>
  </si>
  <si>
    <t>BAYLÖRUSYAN (SSC)</t>
  </si>
  <si>
    <t>Gelen</t>
  </si>
  <si>
    <t>Erasmus</t>
  </si>
  <si>
    <t>İç Paydaş</t>
  </si>
  <si>
    <t>BAYLÖRUSYAN (SSC)HAYM.</t>
  </si>
  <si>
    <t>Giden</t>
  </si>
  <si>
    <t>Teknik Gezi</t>
  </si>
  <si>
    <t>Dış Paydaş</t>
  </si>
  <si>
    <t>BELARUS CUMHURİYETİ</t>
  </si>
  <si>
    <t>Araştırma Görevlisi Destekleme Programı</t>
  </si>
  <si>
    <t>BELÇİKA KRALLIĞI</t>
  </si>
  <si>
    <t>Öğretim Üyesi Akademik İzin Kapsamında Yurtdışı Görevi</t>
  </si>
  <si>
    <t>Akademi Dışı Araştırmacı</t>
  </si>
  <si>
    <t>BELİZE</t>
  </si>
  <si>
    <t>BENİN CUMHURİYETİ</t>
  </si>
  <si>
    <t>Ödül Durum</t>
  </si>
  <si>
    <t>BOLİVARCI VENEZUELA CUMHURİYETİ</t>
  </si>
  <si>
    <t>BOLİVYA ÇOKULUSLU DEVLETİ</t>
  </si>
  <si>
    <t>Şirket Faaliyet Türü</t>
  </si>
  <si>
    <t>BOSNA HERSEK</t>
  </si>
  <si>
    <t>Şirket Türü</t>
  </si>
  <si>
    <t>Teknolojik Tasarım</t>
  </si>
  <si>
    <t>Kurum</t>
  </si>
  <si>
    <t>BOTSVANA CUMHURİYETİ</t>
  </si>
  <si>
    <t>Basit Usül</t>
  </si>
  <si>
    <t>Teknolojik Üretim</t>
  </si>
  <si>
    <t>BREZİLYA FEDERATİF CUMHURİYETİ</t>
  </si>
  <si>
    <t>Şahıs Şirketi</t>
  </si>
  <si>
    <t>Proje Yönetim</t>
  </si>
  <si>
    <t>BRUNEİ DARUSSELAM</t>
  </si>
  <si>
    <t>A.Ş.</t>
  </si>
  <si>
    <t>Hizmet</t>
  </si>
  <si>
    <t>BULGARİSTAN CUMHURİYETİ</t>
  </si>
  <si>
    <t>Danışmanlık</t>
  </si>
  <si>
    <t>Kurul Seviyesi</t>
  </si>
  <si>
    <t>Sürdürülebilirlik Faliyetleri</t>
  </si>
  <si>
    <t>BURKİNA FASO</t>
  </si>
  <si>
    <t>Teknoloji Harici Üretim</t>
  </si>
  <si>
    <t>Üniversite</t>
  </si>
  <si>
    <t>Ödül Alan Türü</t>
  </si>
  <si>
    <t>Enerji Verimlililği</t>
  </si>
  <si>
    <t>BURMA</t>
  </si>
  <si>
    <t>Rektörlük</t>
  </si>
  <si>
    <t>Su Verimliği</t>
  </si>
  <si>
    <t>BURUNDİ CUMHURİYETİ</t>
  </si>
  <si>
    <t>Fakülte</t>
  </si>
  <si>
    <t>Birim</t>
  </si>
  <si>
    <t>Yenilenebilir Enerji Yatırımı</t>
  </si>
  <si>
    <t>BUTAN KRALLIĞI</t>
  </si>
  <si>
    <t>MYO</t>
  </si>
  <si>
    <t>Takım</t>
  </si>
  <si>
    <t>BÜYÜK BRİTANYA VE KUZEY İRLANDA BİRLEŞİK KRALLIĞI</t>
  </si>
  <si>
    <t>Enstitü</t>
  </si>
  <si>
    <t>BİLİNMEYEN</t>
  </si>
  <si>
    <t>Araştırma Merkezi</t>
  </si>
  <si>
    <t>BİRLEŞİK ARAP EMİRLİKLERİ</t>
  </si>
  <si>
    <t>BİRLEŞİK MEKSİKA DEVLETLERİ</t>
  </si>
  <si>
    <t>CABO VERDE CUMHURİYETİ</t>
  </si>
  <si>
    <t>CEZAYİR DEMOKRATİK HALK CUMHURİYETİ</t>
  </si>
  <si>
    <t>CİBUTİ CUMHURİYETİ</t>
  </si>
  <si>
    <t>DANİMARKA KRALLIĞI</t>
  </si>
  <si>
    <t>Burs Türleri</t>
  </si>
  <si>
    <t>Öğrenci(Lisansüstü)</t>
  </si>
  <si>
    <t>Ödül Önem Skalası</t>
  </si>
  <si>
    <t>DEMOKRATIK YEMEN</t>
  </si>
  <si>
    <t>Nakit</t>
  </si>
  <si>
    <t>Öğrenci(Lisans)</t>
  </si>
  <si>
    <t>1-Personel Teşvik Ödülü</t>
  </si>
  <si>
    <t>DEMOKRATİK ALMANYA</t>
  </si>
  <si>
    <t>Eğitim İndirimi</t>
  </si>
  <si>
    <t>Öğrenci(Önlisans)</t>
  </si>
  <si>
    <t>DOMİNİK CUMHURİYETİ</t>
  </si>
  <si>
    <t>Barınma Yardımı</t>
  </si>
  <si>
    <t>Mezun</t>
  </si>
  <si>
    <t>Topluluk Yapısı</t>
  </si>
  <si>
    <t>DOMİNİKA</t>
  </si>
  <si>
    <t xml:space="preserve">Yemek </t>
  </si>
  <si>
    <t>Öğrenci Klubü/Kolu (SKS)</t>
  </si>
  <si>
    <t>DOĞU TİMOR DEMOKRATİK CUMHURİYETİ</t>
  </si>
  <si>
    <t>Proje Takımı</t>
  </si>
  <si>
    <t>5-Uluslararsı Bilim Ödülü(Nobel vb.)</t>
  </si>
  <si>
    <t>DİĞER</t>
  </si>
  <si>
    <t>STK Şubesi</t>
  </si>
  <si>
    <t>EKVATOR CUMHURİYETİ</t>
  </si>
  <si>
    <t>EKVATOR GİNESİ CUMHURİYETİ</t>
  </si>
  <si>
    <t>EL SALVADOR CUMHURİYETİ</t>
  </si>
  <si>
    <t>ENDONEZYA CUMHURİYETİ</t>
  </si>
  <si>
    <t>ERMENİSTAN CUMHURİYETİ</t>
  </si>
  <si>
    <t>Büyüklük</t>
  </si>
  <si>
    <t>ERİTRE DEVLETİ</t>
  </si>
  <si>
    <t>1 - 10</t>
  </si>
  <si>
    <t>ESTONYA CUMHURİYETİ</t>
  </si>
  <si>
    <t>10 - 100</t>
  </si>
  <si>
    <t>ETİYOPYA FEDERAL DEMOKRATİK CUMHURİYETİ</t>
  </si>
  <si>
    <t>100+</t>
  </si>
  <si>
    <t>FAS KRALLIĞI</t>
  </si>
  <si>
    <t>FRANSA CUMHURİYETİ</t>
  </si>
  <si>
    <t>FİJİ CUMHURİYETİ</t>
  </si>
  <si>
    <t>FİLDİŞİ SAHİLİ CUMHURİYETİ</t>
  </si>
  <si>
    <t>FİLİPİNLER CUMHURİYETİ</t>
  </si>
  <si>
    <t>FİLİSTİN DEVLETİ</t>
  </si>
  <si>
    <t>FİNLANDİYA CUMHURİYETİ</t>
  </si>
  <si>
    <t>GABON CUMHURİYETİ</t>
  </si>
  <si>
    <t>GAMBİYA CUMHURİYETİ</t>
  </si>
  <si>
    <t>GANA CUMHURİYETİ</t>
  </si>
  <si>
    <t>GRENADA</t>
  </si>
  <si>
    <t>GUATEMALA CUMHURİYETİ</t>
  </si>
  <si>
    <t>GUYANA KOOPERATİF CUMHURİYETİ</t>
  </si>
  <si>
    <t>GÜNEY AFRİKA CUMHURİYETİ</t>
  </si>
  <si>
    <t>GÜNEY KIBRIS RUM YÖNETİMİ</t>
  </si>
  <si>
    <t>GÜNEY SUDAN CUMHURİYETİ</t>
  </si>
  <si>
    <t>GÜRCİSTAN CUMHURİYETİ</t>
  </si>
  <si>
    <t>GİNE CUMHURİYETİ</t>
  </si>
  <si>
    <t>GİNE-BİSSAU CUMHURİYETİ</t>
  </si>
  <si>
    <t>HAİTİ CUMHURİYETİ</t>
  </si>
  <si>
    <t>HIRVATİSTAN CUMHURİYETİ</t>
  </si>
  <si>
    <t>HOLLANDA KRALLIĞI</t>
  </si>
  <si>
    <t>HONDURAS CUMHURİYETİ</t>
  </si>
  <si>
    <t>HİNDİSTAN CUMHURİYETİ</t>
  </si>
  <si>
    <t>IRAK CUMHURİYETİ</t>
  </si>
  <si>
    <t>JAMAİKA</t>
  </si>
  <si>
    <t>JAPONYA</t>
  </si>
  <si>
    <t>KAMBOÇYA KRALLIĞI</t>
  </si>
  <si>
    <t>KAMERUN CUMHURİYETİ</t>
  </si>
  <si>
    <t>KANADA</t>
  </si>
  <si>
    <t>KARADAĞ</t>
  </si>
  <si>
    <t>KATAR DEVLETİ</t>
  </si>
  <si>
    <t>KAZAKİSTAN CUMHURİYETİ</t>
  </si>
  <si>
    <t>KENYA CUMHURİYETİ</t>
  </si>
  <si>
    <t>KIRGIZ CUMHURİYETİ</t>
  </si>
  <si>
    <t>KIRIM</t>
  </si>
  <si>
    <t>KOLOMBİYA CUMHURİYETİ</t>
  </si>
  <si>
    <t>KOMORLAR BİRLİĞİ</t>
  </si>
  <si>
    <t>KONGO CUMHURİYETİ</t>
  </si>
  <si>
    <t>KONGO DEMOKRATİK CUMHURİYETİ</t>
  </si>
  <si>
    <t>KORE CUMHURİYETİ</t>
  </si>
  <si>
    <t>KORE DEMOKRATİK HALK CUMHURİYETİ</t>
  </si>
  <si>
    <t>KOSOVA CUMHURİYETİ</t>
  </si>
  <si>
    <t>KOSTA RİKA CUMHURİYETİ</t>
  </si>
  <si>
    <t>KUDÜS</t>
  </si>
  <si>
    <t>KUVEYT DEVLETİ</t>
  </si>
  <si>
    <t>KUZEY KIBRIS TÜRK CUMHURİYETİ</t>
  </si>
  <si>
    <t>KUZEY MAKEDONYA CUMHURİYETİ</t>
  </si>
  <si>
    <t>KÜBA CUMHURİYETİ</t>
  </si>
  <si>
    <t>KİRİBATİ CUMHURİYETİ</t>
  </si>
  <si>
    <t>LAOS DEMOKRATİK HALK CUMHURİYETİ</t>
  </si>
  <si>
    <t>LESOTHO KRALLIĞI</t>
  </si>
  <si>
    <t>LETONYA CUMHURİYETİ</t>
  </si>
  <si>
    <t>LÜBNAN CUMHURİYETİ</t>
  </si>
  <si>
    <t>LÜKSEMBURG BÜYÜK DÜKALIĞI</t>
  </si>
  <si>
    <t>LİBERYA CUMHURİYETİ</t>
  </si>
  <si>
    <t>LİBYA DEVLETİ</t>
  </si>
  <si>
    <t>LİHTENŞTAYN PRENSLİĞİ</t>
  </si>
  <si>
    <t>LİTVANYA CUMHURİYETİ</t>
  </si>
  <si>
    <t>MACARİSTAN</t>
  </si>
  <si>
    <t>MADAGASKAR CUMHURİYETİ</t>
  </si>
  <si>
    <t>MALAVİ CUMHURİYETİ</t>
  </si>
  <si>
    <t>MALDİVLER CUMHURİYETİ</t>
  </si>
  <si>
    <t>MALEZYA</t>
  </si>
  <si>
    <t>MALTA CUMHURİYETİ</t>
  </si>
  <si>
    <t>MALİ CUMHURİYETİ</t>
  </si>
  <si>
    <t>MARŞAL ADALARI CUMHURİYETİ</t>
  </si>
  <si>
    <t>MAURİTİUS CUMHURİYETİ</t>
  </si>
  <si>
    <t>MISIR ARAP CUMHURİYETİ</t>
  </si>
  <si>
    <t>MOLDOVA CUMHURİYETİ</t>
  </si>
  <si>
    <t>MONAKO PRENSLİĞİ</t>
  </si>
  <si>
    <t>MORİTANYA İSLAM CUMHURİYETİ</t>
  </si>
  <si>
    <t>MOZAMBİK CUMHURİYETİ</t>
  </si>
  <si>
    <t>MOĞOLİSTAN</t>
  </si>
  <si>
    <t>MYANMAR BİRLİĞİ CUMHURİYETİ</t>
  </si>
  <si>
    <t>MİKRONEZYA FEDERE DEVLETLERİ</t>
  </si>
  <si>
    <t>NAMİBYA CUMHURİYETİ</t>
  </si>
  <si>
    <t>NAURU CUMHURİYETİ</t>
  </si>
  <si>
    <t>NEPAL FEDERAL DEMOKRATİK CUMHURİYETİ</t>
  </si>
  <si>
    <t>NORVEÇ KRALLIĞI</t>
  </si>
  <si>
    <t>NİJER CUMHURİYETİ</t>
  </si>
  <si>
    <t>NİJERYA FEDERAL CUMHURİYETİ</t>
  </si>
  <si>
    <t>NİKARAGUA CUMHURİYETİ</t>
  </si>
  <si>
    <t>ORTA AFRİKA CUMHURİYETİ</t>
  </si>
  <si>
    <t>PAKİSTAN İSLAM CUMHURİYETİ</t>
  </si>
  <si>
    <t>PALAU CUMHURİYETİ</t>
  </si>
  <si>
    <t>PANAMA CUMHURİYETİ</t>
  </si>
  <si>
    <t>PAPUA YENİ GİNE BAĞIMSIZ DEVLETİ</t>
  </si>
  <si>
    <t>PARAGUAY CUMHURİYETİ</t>
  </si>
  <si>
    <t>PERU CUMHURİYETİ</t>
  </si>
  <si>
    <t>POLONYA CUMHURİYETİ</t>
  </si>
  <si>
    <t>PORTEKİZ CUMHURİYETİ</t>
  </si>
  <si>
    <t>ROMANYA</t>
  </si>
  <si>
    <t>RUANDA CUMHURİYETİ</t>
  </si>
  <si>
    <t>RUSYA FED.  / KARAÇAY-ÇERKEZ CUM.</t>
  </si>
  <si>
    <t>RUSYA FED. / ADIGE CUM.</t>
  </si>
  <si>
    <t>RUSYA FED. / ALTAY CUM.</t>
  </si>
  <si>
    <t>RUSYA FED. / BOŞKORTOSTAN CUM.</t>
  </si>
  <si>
    <t>RUSYA FED. / BURYATYA CUM.</t>
  </si>
  <si>
    <t>RUSYA FED. / DAĞISTAN CUM.</t>
  </si>
  <si>
    <t>RUSYA FED. / HAKASYA CUM.</t>
  </si>
  <si>
    <t>RUSYA FED. / KABARTAY-BALKAR CUM.</t>
  </si>
  <si>
    <t>RUSYA FED. / KALMİKYA CUM.</t>
  </si>
  <si>
    <t>RUSYA FED. / KARELYA CUM.</t>
  </si>
  <si>
    <t>RUSYA FED. / KOMİ CUM.</t>
  </si>
  <si>
    <t>RUSYA FED. / KUZEY OSETYA CUM.</t>
  </si>
  <si>
    <t>RUSYA FED. / MARİ EL CUM.</t>
  </si>
  <si>
    <t>RUSYA FED. / MORDOVYA CUM.</t>
  </si>
  <si>
    <t>RUSYA FED. / SAHA CUM. (YAKUTİSTAN)</t>
  </si>
  <si>
    <t>RUSYA FED. / TATARİSTAN CUM.</t>
  </si>
  <si>
    <t>RUSYA FED. / TUVA CUM.</t>
  </si>
  <si>
    <t>RUSYA FED. / UDMURT CUM.</t>
  </si>
  <si>
    <t>RUSYA FED. / ÇEÇEN CUM.</t>
  </si>
  <si>
    <t>RUSYA FED. / ÇUVAŞ CUM.</t>
  </si>
  <si>
    <t>RUSYA FED. / İNGUŞETYA CUM.</t>
  </si>
  <si>
    <t>RUSYA FEDERASYONU</t>
  </si>
  <si>
    <t>SAMOA BAĞIMSIZ DEVLETİ</t>
  </si>
  <si>
    <t>SAN MARİNO CUMHURİYETİ</t>
  </si>
  <si>
    <t>SAO TOME VE PRİNCİPE DEMOKRATİK CUMHURİYETİ</t>
  </si>
  <si>
    <t>SAİNT KİTTS VE NEVİS FEDERASYONU</t>
  </si>
  <si>
    <t>SAİNT LUCİA</t>
  </si>
  <si>
    <t>SAİNT VİNCENT VE GRENADİNLER</t>
  </si>
  <si>
    <t>SENEGAL CUMHURİYETİ</t>
  </si>
  <si>
    <t>SEYŞELLER CUMHURİYETİ</t>
  </si>
  <si>
    <t>SIRBİSTAN CUMHURİYETİ</t>
  </si>
  <si>
    <t>SIRBİSTAN VE KARADAĞ</t>
  </si>
  <si>
    <t>SLOVAK CUMHURİYETİ</t>
  </si>
  <si>
    <t>SLOVENYA CUMHURİYETİ</t>
  </si>
  <si>
    <t>SOLOMON ADALARI</t>
  </si>
  <si>
    <t>SOMALİ FEDERAL CUMHURİYETİ</t>
  </si>
  <si>
    <t>SOVYET SOS.CUM.BİR.</t>
  </si>
  <si>
    <t>SOVYET SOS.CUM.BİR.HAYM.</t>
  </si>
  <si>
    <t>SRİ LANKA DEMOKRATİK SOSYALİST CUMHURİYETİ</t>
  </si>
  <si>
    <t>SUDAN CUMHURİYETİ</t>
  </si>
  <si>
    <t>SURİNAM CUMHURİYETİ</t>
  </si>
  <si>
    <t>SURİYE ARAP CUMHURİYETİ</t>
  </si>
  <si>
    <t>SUUDİ ARABİSTAN KRALLIĞI</t>
  </si>
  <si>
    <t>SVAZİLAND KRALLIĞI</t>
  </si>
  <si>
    <t>SİERRA LEONE CUMHURİYETİ</t>
  </si>
  <si>
    <t>SİNGAPUR CUMHURİYETİ</t>
  </si>
  <si>
    <t>TACİKİSTAN CUMHURİYETİ</t>
  </si>
  <si>
    <t>TANZANYA BİRLEŞİK CUMHURİYETİ</t>
  </si>
  <si>
    <t>TAYLAND KRALLIĞI</t>
  </si>
  <si>
    <t>TOGO CUMHURİYETİ</t>
  </si>
  <si>
    <t>TONGA KRALLIĞI</t>
  </si>
  <si>
    <t>TRİNİDAD VE TOBAGO CUMHURİYETİ</t>
  </si>
  <si>
    <t>TUNUS CUMHURİYETİ</t>
  </si>
  <si>
    <t>TUVALU</t>
  </si>
  <si>
    <t>TÜRKMENİSTAN</t>
  </si>
  <si>
    <t>TÜRKİYE CUMHURİYETİ</t>
  </si>
  <si>
    <t>UGANDA CUMHURİYETİ</t>
  </si>
  <si>
    <t>UKRAYNA</t>
  </si>
  <si>
    <t>UKRAYNA SOV. SOS. CUM.</t>
  </si>
  <si>
    <t>UMMAN SULTANLIĞI</t>
  </si>
  <si>
    <t>URUGUAY DOĞU CUMHURİYETİ</t>
  </si>
  <si>
    <t>VANUATU CUMHURİYETİ</t>
  </si>
  <si>
    <t>VATANSIZ</t>
  </si>
  <si>
    <t>VATİKAN</t>
  </si>
  <si>
    <t>VİETNAM SOSYALİST CUMHURİYETİ</t>
  </si>
  <si>
    <t>YEMEN CUMHURİYETİ</t>
  </si>
  <si>
    <t>YENİ ZELANDA</t>
  </si>
  <si>
    <t>YUGOSLAVYA</t>
  </si>
  <si>
    <t>YUKARI VOLTA</t>
  </si>
  <si>
    <t>YUNANİSTAN CUMHURİYETİ</t>
  </si>
  <si>
    <t>ZAMBİYA CUMHURİYETİ</t>
  </si>
  <si>
    <t>ZAİRE</t>
  </si>
  <si>
    <t>ZİMBABVE CUMHURİYETİ</t>
  </si>
  <si>
    <t>ÇAD CUMHURİYETİ</t>
  </si>
  <si>
    <t>ÇEK CUMHURİYETİ</t>
  </si>
  <si>
    <t>ÇEKOSLOVAKYA</t>
  </si>
  <si>
    <t>ÇİN HALK CUMHURİYETİ</t>
  </si>
  <si>
    <t>ÇİN TAYVAN</t>
  </si>
  <si>
    <t>ÖZBEKİSTAN CUMHURİYETİ</t>
  </si>
  <si>
    <t>ÜRDÜN HAŞİMİ KRALLIĞI</t>
  </si>
  <si>
    <t>İRAN İSLAM CUMHURİYETİ</t>
  </si>
  <si>
    <t>İRLANDA CUMHURİYETİ</t>
  </si>
  <si>
    <t>İSPANYA KRALLIĞI</t>
  </si>
  <si>
    <t>İSRAİL DEVLETİ</t>
  </si>
  <si>
    <t>İSVEÇ KRALLIĞI</t>
  </si>
  <si>
    <t>İSVİÇRE KONFEDERASYONU</t>
  </si>
  <si>
    <t>İTALYA CUMHURİYETİ</t>
  </si>
  <si>
    <t>İZLANDA CUMHURİYETİ</t>
  </si>
  <si>
    <t>ŞİLİ CUMHURİYETİ</t>
  </si>
  <si>
    <t>KOSGEB Desteği Var Mı</t>
  </si>
  <si>
    <t>Varsa Savunma Sanayi Protokol Numarası</t>
  </si>
  <si>
    <t>Varsa Akademisyen İş Birliği Sayısı</t>
  </si>
  <si>
    <t>Varsa Tübitak Protokol No</t>
  </si>
  <si>
    <t>Son 1Yıl İçinde Firmayla Yapılan Toplantı Sayısı</t>
  </si>
  <si>
    <t>Zorun Alan</t>
  </si>
  <si>
    <t>Zorunlu Alan</t>
  </si>
  <si>
    <t>Ankara</t>
  </si>
  <si>
    <t>Teknopark Şirketi İse Teknopark İsmi</t>
  </si>
  <si>
    <t>Son Yıl Staj Yapan Öğrenci Sayısı</t>
  </si>
  <si>
    <t>Varsa MYO Uygulamalı Eğitimde Protokol Numarası</t>
  </si>
  <si>
    <t>aa</t>
  </si>
  <si>
    <t>bb</t>
  </si>
  <si>
    <t>Çankaya</t>
  </si>
  <si>
    <t>Gölbaşı</t>
  </si>
  <si>
    <t>Öğrencilik veya Akademik faaliyetler ile ilişkili firma bilgileri girilecektir.</t>
  </si>
  <si>
    <t>Açıklama: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</si>
</sst>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162"/>
      <scheme val="minor"/>
    </font>
    <font>
      <b/>
      <sz val="12"/>
      <name val="Calibri"/>
      <scheme val="minor"/>
    </font>
    <font>
      <b/>
      <i/>
      <sz val="10"/>
      <color theme="1"/>
      <name val="Calibri"/>
      <scheme val="minor"/>
    </font>
    <font>
      <b/>
      <sz val="10"/>
      <name val="Calibri"/>
      <scheme val="minor"/>
    </font>
    <font>
      <b/>
      <sz val="10"/>
      <color theme="1"/>
      <name val="Calibri"/>
      <scheme val="minor"/>
    </font>
    <font>
      <i/>
      <sz val="11"/>
      <color theme="0" tint="-0.34998626667073579"/>
      <name val="Calibri"/>
      <scheme val="minor"/>
    </font>
    <font>
      <b/>
      <sz val="11"/>
      <color indexed="65"/>
      <name val="Calibri"/>
    </font>
    <font>
      <sz val="11"/>
      <name val="Calibri"/>
    </font>
    <font>
      <b/>
      <sz val="11"/>
      <color theme="0"/>
      <name val="Calibri"/>
      <scheme val="minor"/>
    </font>
    <font>
      <sz val="11"/>
      <color theme="1"/>
      <name val="Calibri"/>
      <scheme val="minor"/>
    </font>
    <font>
      <b/>
      <sz val="11"/>
      <color rgb="FFFF000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i/>
      <u/>
      <sz val="10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EA9DB"/>
      </left>
      <right style="thin">
        <color rgb="FF8EA9DB"/>
      </right>
      <top style="thin">
        <color rgb="FF8EA9DB"/>
      </top>
      <bottom style="thin">
        <color rgb="FF8EA9DB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0" fillId="0" borderId="0"/>
    <xf numFmtId="43" fontId="10" fillId="0" borderId="0" applyFont="0" applyFill="0" applyBorder="0" applyProtection="0"/>
  </cellStyleXfs>
  <cellXfs count="33">
    <xf numFmtId="0" fontId="0" fillId="0" borderId="0" xfId="0"/>
    <xf numFmtId="0" fontId="0" fillId="0" borderId="0" xfId="0"/>
    <xf numFmtId="0" fontId="7" fillId="6" borderId="2" xfId="0" applyFont="1" applyFill="1" applyBorder="1" applyAlignment="1">
      <alignment horizontal="left"/>
    </xf>
    <xf numFmtId="0" fontId="0" fillId="0" borderId="0" xfId="0" quotePrefix="1"/>
    <xf numFmtId="0" fontId="8" fillId="7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9" fillId="8" borderId="3" xfId="0" applyFont="1" applyFill="1" applyBorder="1"/>
    <xf numFmtId="0" fontId="7" fillId="6" borderId="2" xfId="0" applyFont="1" applyFill="1" applyBorder="1" applyAlignment="1">
      <alignment horizontal="left" wrapText="1"/>
    </xf>
    <xf numFmtId="0" fontId="0" fillId="9" borderId="3" xfId="0" applyFill="1" applyBorder="1"/>
    <xf numFmtId="0" fontId="0" fillId="0" borderId="3" xfId="0" applyBorder="1"/>
    <xf numFmtId="0" fontId="2" fillId="0" borderId="0" xfId="1" applyFont="1" applyAlignment="1" applyProtection="1">
      <alignment horizontal="center" vertical="top"/>
    </xf>
    <xf numFmtId="0" fontId="2" fillId="0" borderId="0" xfId="1" applyFont="1" applyAlignment="1" applyProtection="1">
      <alignment horizontal="left" vertical="top"/>
    </xf>
    <xf numFmtId="0" fontId="0" fillId="0" borderId="0" xfId="0" applyProtection="1"/>
    <xf numFmtId="0" fontId="13" fillId="2" borderId="0" xfId="1" applyFont="1" applyFill="1" applyAlignment="1" applyProtection="1">
      <alignment horizontal="left" vertical="center"/>
    </xf>
    <xf numFmtId="0" fontId="3" fillId="2" borderId="0" xfId="1" applyFont="1" applyFill="1" applyAlignment="1" applyProtection="1">
      <alignment horizontal="left" vertical="center"/>
    </xf>
    <xf numFmtId="0" fontId="3" fillId="3" borderId="0" xfId="1" applyFont="1" applyFill="1" applyAlignment="1" applyProtection="1">
      <alignment horizontal="left" vertical="center"/>
    </xf>
    <xf numFmtId="0" fontId="4" fillId="4" borderId="1" xfId="1" applyFont="1" applyFill="1" applyBorder="1" applyAlignment="1" applyProtection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center"/>
    </xf>
    <xf numFmtId="0" fontId="5" fillId="4" borderId="1" xfId="1" applyFont="1" applyFill="1" applyBorder="1" applyAlignment="1" applyProtection="1">
      <alignment horizontal="center" vertical="center" wrapText="1"/>
    </xf>
    <xf numFmtId="0" fontId="12" fillId="4" borderId="1" xfId="1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 applyProtection="1">
      <alignment horizontal="center"/>
    </xf>
    <xf numFmtId="0" fontId="11" fillId="5" borderId="1" xfId="0" applyFont="1" applyFill="1" applyBorder="1" applyAlignment="1" applyProtection="1">
      <alignment horizontal="center" vertical="center"/>
    </xf>
    <xf numFmtId="14" fontId="11" fillId="5" borderId="1" xfId="0" applyNumberFormat="1" applyFont="1" applyFill="1" applyBorder="1" applyAlignment="1" applyProtection="1">
      <alignment horizontal="center" vertical="center"/>
    </xf>
    <xf numFmtId="164" fontId="11" fillId="5" borderId="1" xfId="2" applyNumberFormat="1" applyFont="1" applyFill="1" applyBorder="1" applyAlignment="1" applyProtection="1">
      <alignment horizontal="center" vertical="center"/>
    </xf>
    <xf numFmtId="0" fontId="6" fillId="5" borderId="1" xfId="0" applyFont="1" applyFill="1" applyBorder="1" applyProtection="1"/>
    <xf numFmtId="0" fontId="6" fillId="5" borderId="1" xfId="0" applyFont="1" applyFill="1" applyBorder="1" applyAlignment="1" applyProtection="1">
      <alignment horizontal="center" vertical="center"/>
    </xf>
    <xf numFmtId="14" fontId="6" fillId="5" borderId="1" xfId="0" applyNumberFormat="1" applyFont="1" applyFill="1" applyBorder="1" applyAlignment="1" applyProtection="1">
      <alignment horizontal="center" vertical="center"/>
    </xf>
    <xf numFmtId="164" fontId="6" fillId="5" borderId="1" xfId="2" applyNumberFormat="1" applyFont="1" applyFill="1" applyBorder="1" applyAlignment="1" applyProtection="1">
      <alignment horizontal="center" vertical="center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</cellXfs>
  <cellStyles count="3">
    <cellStyle name="Normal" xfId="0" builtinId="0"/>
    <cellStyle name="Normal 2" xfId="1" xr:uid="{00000000-0005-0000-0000-000001000000}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oyut" displayName="boyut" ref="A1:A3">
  <autoFilter ref="A1:A3" xr:uid="{00000000-0009-0000-0100-000001000000}"/>
  <tableColumns count="1">
    <tableColumn id="1" xr3:uid="{00000000-0010-0000-0000-000001000000}" name="sempozyum Katılım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ur" displayName="tur" ref="C1:C13">
  <autoFilter ref="C1:C13" xr:uid="{00000000-0009-0000-0100-000002000000}"/>
  <sortState xmlns:xlrd2="http://schemas.microsoft.com/office/spreadsheetml/2017/richdata2" ref="C2:C13">
    <sortCondition ref="C2:C13"/>
  </sortState>
  <tableColumns count="1">
    <tableColumn id="1" xr3:uid="{00000000-0010-0000-0100-000001000000}" name="Etkinlik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o4" displayName="Tablo4" ref="E1:E13">
  <autoFilter ref="E1:E13" xr:uid="{00000000-0009-0000-0100-000003000000}"/>
  <sortState xmlns:xlrd2="http://schemas.microsoft.com/office/spreadsheetml/2017/richdata2" ref="E2:E13">
    <sortCondition ref="E2:E13"/>
  </sortState>
  <tableColumns count="1">
    <tableColumn id="1" xr3:uid="{00000000-0010-0000-0200-000001000000}" name="Faaliyet Türü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o5" displayName="Tablo5" ref="G1:G3">
  <autoFilter ref="G1:G3" xr:uid="{00000000-0009-0000-0100-000004000000}"/>
  <tableColumns count="1">
    <tableColumn id="1" xr3:uid="{00000000-0010-0000-0300-000001000000}" name="Durum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o6" displayName="Tablo6" ref="I1:I156">
  <autoFilter ref="I1:I156" xr:uid="{00000000-0009-0000-0100-000005000000}"/>
  <sortState xmlns:xlrd2="http://schemas.microsoft.com/office/spreadsheetml/2017/richdata2" ref="I2:I156">
    <sortCondition ref="I5:I12"/>
  </sortState>
  <tableColumns count="1">
    <tableColumn id="1" xr3:uid="{00000000-0010-0000-0400-000001000000}" name="Yüzd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o7" displayName="Tablo7" ref="K1:K11">
  <autoFilter ref="K1:K11" xr:uid="{00000000-0009-0000-0100-000006000000}"/>
  <tableColumns count="1">
    <tableColumn id="1" xr3:uid="{00000000-0010-0000-0500-000001000000}" name="Proje Türleri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o8" displayName="Tablo8" ref="U1:U102">
  <autoFilter ref="U1:U102" xr:uid="{00000000-0009-0000-0100-000007000000}"/>
  <tableColumns count="1">
    <tableColumn id="1" xr3:uid="{00000000-0010-0000-0600-000001000000}" name="Yıllar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o9" displayName="Tablo9" ref="M1:M7">
  <autoFilter ref="M1:M7" xr:uid="{00000000-0009-0000-0100-000008000000}"/>
  <tableColumns count="1">
    <tableColumn id="1" xr3:uid="{00000000-0010-0000-0700-000001000000}" name="Patentler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o11" displayName="Tablo11" ref="O1:O4">
  <autoFilter ref="O1:O4" xr:uid="{00000000-0009-0000-0100-000009000000}"/>
  <tableColumns count="1">
    <tableColumn id="1" xr3:uid="{00000000-0010-0000-0800-000001000000}" name="Başvuru Durum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o12" displayName="Tablo12" ref="Q1:Q238">
  <autoFilter ref="Q1:Q238" xr:uid="{00000000-0009-0000-0100-00000A000000}"/>
  <tableColumns count="1">
    <tableColumn id="1" xr3:uid="{00000000-0010-0000-0900-000001000000}" name="Ülkeler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o13" displayName="Tablo13" ref="A9:A23">
  <autoFilter ref="A9:A23" xr:uid="{00000000-0009-0000-0100-00000B000000}"/>
  <tableColumns count="1">
    <tableColumn id="1" xr3:uid="{00000000-0010-0000-0A00-000001000000}" name="Kişi Türü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o14" displayName="Tablo14" ref="C17:C19">
  <autoFilter ref="C17:C19" xr:uid="{00000000-0009-0000-0100-00000C000000}"/>
  <tableColumns count="1">
    <tableColumn id="1" xr3:uid="{00000000-0010-0000-0B00-000001000000}" name="Yön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o72" displayName="Tablo72" ref="E17:E27">
  <autoFilter ref="E17:E27" xr:uid="{00000000-0009-0000-0100-00000D000000}"/>
  <tableColumns count="1">
    <tableColumn id="1" xr3:uid="{00000000-0010-0000-0C00-000001000000}" name="Değişim Programları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o7211" displayName="Tablo7211" ref="K17:K27">
  <autoFilter ref="K17:K27" xr:uid="{00000000-0009-0000-0100-00000E000000}"/>
  <tableColumns count="1">
    <tableColumn id="1" xr3:uid="{00000000-0010-0000-0D00-000001000000}" name="Yürütücü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2" displayName="Table2" ref="C25:C35">
  <autoFilter ref="C25:C35" xr:uid="{00000000-0009-0000-0100-00000F000000}"/>
  <tableColumns count="1">
    <tableColumn id="1" xr3:uid="{00000000-0010-0000-0E00-000001000000}" name="Şirket Faaliyet Türü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1" displayName="Table1" ref="O10:O13">
  <autoFilter ref="O10:O13" xr:uid="{00000000-0009-0000-0100-000010000000}"/>
  <tableColumns count="1">
    <tableColumn id="1" xr3:uid="{00000000-0010-0000-0F00-000001000000}" name="Sertifikala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workbookViewId="0">
      <selection activeCell="A8" sqref="A8"/>
    </sheetView>
  </sheetViews>
  <sheetFormatPr defaultRowHeight="15" x14ac:dyDescent="0.25"/>
  <cols>
    <col min="1" max="6" width="15.7109375" style="32" customWidth="1"/>
    <col min="7" max="7" width="13.7109375" style="32" bestFit="1" customWidth="1"/>
    <col min="8" max="8" width="18.7109375" style="32" bestFit="1" customWidth="1"/>
    <col min="9" max="9" width="15.42578125" style="32" customWidth="1"/>
    <col min="10" max="10" width="14.7109375" style="32" customWidth="1"/>
    <col min="11" max="11" width="13.5703125" style="32" bestFit="1" customWidth="1"/>
    <col min="12" max="16" width="15.7109375" style="32" customWidth="1"/>
    <col min="17" max="17" width="13.28515625" style="32" customWidth="1"/>
    <col min="18" max="18" width="17.7109375" style="32" customWidth="1"/>
    <col min="19" max="16384" width="9.140625" style="14"/>
  </cols>
  <sheetData>
    <row r="1" spans="1:18" ht="15.75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  <c r="P1" s="13"/>
      <c r="Q1" s="14"/>
      <c r="R1" s="14"/>
    </row>
    <row r="2" spans="1:18" x14ac:dyDescent="0.25">
      <c r="A2" s="15" t="s">
        <v>392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6"/>
      <c r="P2" s="16"/>
      <c r="Q2" s="16"/>
      <c r="R2" s="16"/>
    </row>
    <row r="3" spans="1:18" x14ac:dyDescent="0.25">
      <c r="A3" s="17" t="s">
        <v>391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ht="38.25" x14ac:dyDescent="0.25">
      <c r="A4" s="18" t="s">
        <v>1</v>
      </c>
      <c r="B4" s="18" t="s">
        <v>2</v>
      </c>
      <c r="C4" s="18" t="s">
        <v>3</v>
      </c>
      <c r="D4" s="19" t="s">
        <v>4</v>
      </c>
      <c r="E4" s="19" t="s">
        <v>5</v>
      </c>
      <c r="F4" s="20" t="s">
        <v>6</v>
      </c>
      <c r="G4" s="20" t="s">
        <v>7</v>
      </c>
      <c r="H4" s="18" t="s">
        <v>8</v>
      </c>
      <c r="I4" s="18" t="s">
        <v>380</v>
      </c>
      <c r="J4" s="21" t="s">
        <v>384</v>
      </c>
      <c r="K4" s="18" t="s">
        <v>376</v>
      </c>
      <c r="L4" s="18" t="s">
        <v>377</v>
      </c>
      <c r="M4" s="18" t="s">
        <v>9</v>
      </c>
      <c r="N4" s="18" t="s">
        <v>10</v>
      </c>
      <c r="O4" s="18" t="s">
        <v>378</v>
      </c>
      <c r="P4" s="18" t="s">
        <v>379</v>
      </c>
      <c r="Q4" s="21" t="s">
        <v>385</v>
      </c>
      <c r="R4" s="21" t="s">
        <v>386</v>
      </c>
    </row>
    <row r="5" spans="1:18" x14ac:dyDescent="0.25">
      <c r="A5" s="22" t="s">
        <v>381</v>
      </c>
      <c r="B5" s="22" t="s">
        <v>382</v>
      </c>
      <c r="C5" s="22" t="s">
        <v>382</v>
      </c>
      <c r="D5" s="22" t="s">
        <v>382</v>
      </c>
      <c r="E5" s="23"/>
      <c r="F5" s="24"/>
      <c r="G5" s="22" t="s">
        <v>382</v>
      </c>
      <c r="H5" s="22" t="s">
        <v>382</v>
      </c>
      <c r="I5" s="22" t="s">
        <v>382</v>
      </c>
      <c r="J5" s="22"/>
      <c r="K5" s="22" t="s">
        <v>382</v>
      </c>
      <c r="L5" s="25"/>
      <c r="M5" s="22" t="s">
        <v>382</v>
      </c>
      <c r="N5" s="23"/>
      <c r="O5" s="22"/>
      <c r="P5" s="22"/>
      <c r="Q5" s="22"/>
      <c r="R5" s="22"/>
    </row>
    <row r="6" spans="1:18" x14ac:dyDescent="0.25">
      <c r="A6" s="26" t="s">
        <v>387</v>
      </c>
      <c r="B6" s="26">
        <v>123434</v>
      </c>
      <c r="C6" s="27">
        <v>123</v>
      </c>
      <c r="D6" s="27" t="s">
        <v>129</v>
      </c>
      <c r="E6" s="27" t="s">
        <v>389</v>
      </c>
      <c r="F6" s="28" t="s">
        <v>383</v>
      </c>
      <c r="G6" s="27">
        <v>32444234552</v>
      </c>
      <c r="H6" s="27" t="s">
        <v>11</v>
      </c>
      <c r="I6" s="27">
        <v>0</v>
      </c>
      <c r="J6" s="27"/>
      <c r="K6" s="27" t="s">
        <v>37</v>
      </c>
      <c r="L6" s="29"/>
      <c r="M6" s="27" t="s">
        <v>188</v>
      </c>
      <c r="N6" s="27">
        <v>5</v>
      </c>
      <c r="O6" s="26">
        <v>2</v>
      </c>
      <c r="P6" s="26"/>
      <c r="Q6" s="26"/>
      <c r="R6" s="26"/>
    </row>
    <row r="7" spans="1:18" x14ac:dyDescent="0.25">
      <c r="A7" s="26" t="s">
        <v>388</v>
      </c>
      <c r="B7" s="26">
        <v>12343</v>
      </c>
      <c r="C7" s="27">
        <v>123</v>
      </c>
      <c r="D7" s="27" t="s">
        <v>131</v>
      </c>
      <c r="E7" s="27" t="s">
        <v>390</v>
      </c>
      <c r="F7" s="28" t="s">
        <v>383</v>
      </c>
      <c r="G7" s="27">
        <v>23455452344</v>
      </c>
      <c r="H7" s="27" t="s">
        <v>12</v>
      </c>
      <c r="I7" s="27">
        <v>3</v>
      </c>
      <c r="J7" s="27"/>
      <c r="K7" s="27" t="s">
        <v>27</v>
      </c>
      <c r="L7" s="29"/>
      <c r="M7" s="27" t="s">
        <v>190</v>
      </c>
      <c r="N7" s="27">
        <v>5</v>
      </c>
      <c r="O7" s="26">
        <v>2</v>
      </c>
      <c r="P7" s="26"/>
      <c r="Q7" s="26"/>
      <c r="R7" s="26"/>
    </row>
    <row r="8" spans="1:18" x14ac:dyDescent="0.25">
      <c r="A8" s="30"/>
      <c r="B8" s="30"/>
      <c r="C8" s="30"/>
      <c r="D8" s="30"/>
      <c r="E8" s="30"/>
      <c r="F8" s="31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18" x14ac:dyDescent="0.2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1:18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</row>
    <row r="11" spans="1:18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</row>
    <row r="12" spans="1:18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1:18" x14ac:dyDescent="0.2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8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</row>
    <row r="15" spans="1:18" x14ac:dyDescent="0.2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</row>
    <row r="16" spans="1:18" x14ac:dyDescent="0.2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</row>
    <row r="17" spans="1:18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</row>
    <row r="18" spans="1:18" x14ac:dyDescent="0.2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</row>
    <row r="19" spans="1:18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spans="1:18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</row>
    <row r="21" spans="1:18" x14ac:dyDescent="0.2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</row>
    <row r="22" spans="1:18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</row>
    <row r="23" spans="1:18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</row>
    <row r="24" spans="1:18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</row>
    <row r="25" spans="1:18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</row>
    <row r="26" spans="1:18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</row>
  </sheetData>
  <sheetProtection algorithmName="SHA-512" hashValue="iuly7THEE6c1LW6zm6nn+BPwdd5+MMJ5TcVFyp8ENaYWUPvLruqZ5oWRU8H1MUPo2NMHNd8XO4lpjsoJL+dWvQ==" saltValue="L52IHh5wWcfi2/oAD06Xnw==" spinCount="100000" sheet="1" objects="1" scenarios="1" formatCells="0" selectLockedCells="1"/>
  <mergeCells count="8">
    <mergeCell ref="Q3:R3"/>
    <mergeCell ref="Q2:R2"/>
    <mergeCell ref="A1:N1"/>
    <mergeCell ref="O1:P1"/>
    <mergeCell ref="A2:N2"/>
    <mergeCell ref="O2:P2"/>
    <mergeCell ref="A3:N3"/>
    <mergeCell ref="O3:P3"/>
  </mergeCells>
  <pageMargins left="0.70078740157480324" right="0.70078740157480324" top="0.75196850393700787" bottom="0.75196850393700787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listeler!$E$54:$E$56</xm:f>
          </x14:formula1>
          <xm:sqref>M1:M1048576</xm:sqref>
        </x14:dataValidation>
        <x14:dataValidation type="list" allowBlank="1" showInputMessage="1" showErrorMessage="1" xr:uid="{00000000-0002-0000-0000-000002000000}">
          <x14:formula1>
            <xm:f>listeler!$E$40:$E$45</xm:f>
          </x14:formula1>
          <xm:sqref>H1:H1048576</xm:sqref>
        </x14:dataValidation>
        <x14:dataValidation type="list" showInputMessage="1" showErrorMessage="1" xr:uid="{00000000-0002-0000-0000-000003000000}">
          <x14:formula1>
            <xm:f>listeler!$G$2:$G$3</xm:f>
          </x14:formula1>
          <xm:sqref>K1:K1048576</xm:sqref>
        </x14:dataValidation>
        <x14:dataValidation type="list" showInputMessage="1" showErrorMessage="1" xr:uid="{00000000-0002-0000-0000-000005000000}">
          <x14:formula1>
            <xm:f>listeler!$C$26:$C$31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38"/>
  <sheetViews>
    <sheetView workbookViewId="0">
      <selection activeCell="I16" sqref="I16"/>
    </sheetView>
  </sheetViews>
  <sheetFormatPr defaultRowHeight="15" x14ac:dyDescent="0.25"/>
  <cols>
    <col min="1" max="1" width="21" style="1" bestFit="1" customWidth="1"/>
    <col min="2" max="2" width="2.140625" style="1" customWidth="1"/>
    <col min="3" max="3" width="21.7109375" style="1" bestFit="1" customWidth="1"/>
    <col min="4" max="4" width="2.42578125" style="1" customWidth="1"/>
    <col min="5" max="5" width="52" style="1" bestFit="1" customWidth="1"/>
    <col min="6" max="6" width="1.28515625" style="1" customWidth="1"/>
    <col min="7" max="7" width="9.140625" style="1"/>
    <col min="8" max="8" width="2.5703125" style="1" customWidth="1"/>
    <col min="9" max="9" width="9.5703125" style="1" bestFit="1" customWidth="1"/>
    <col min="10" max="10" width="2.85546875" style="1" customWidth="1"/>
    <col min="11" max="11" width="22.85546875" style="1" bestFit="1" customWidth="1"/>
    <col min="12" max="12" width="3.42578125" style="1" customWidth="1"/>
    <col min="13" max="13" width="13.5703125" style="1" customWidth="1"/>
    <col min="14" max="14" width="2.85546875" style="1" customWidth="1"/>
    <col min="15" max="15" width="33.42578125" style="1" bestFit="1" customWidth="1"/>
    <col min="16" max="16" width="2.85546875" style="1" customWidth="1"/>
    <col min="17" max="17" width="50.42578125" style="1" bestFit="1" customWidth="1"/>
    <col min="18" max="18" width="3.42578125" style="1" customWidth="1"/>
    <col min="19" max="19" width="16.28515625" style="1" bestFit="1" customWidth="1"/>
    <col min="20" max="20" width="3.5703125" style="1" customWidth="1"/>
    <col min="21" max="21" width="9.140625" style="1"/>
    <col min="22" max="22" width="15.85546875" style="1" bestFit="1" customWidth="1"/>
    <col min="23" max="16384" width="9.140625" style="1"/>
  </cols>
  <sheetData>
    <row r="1" spans="1:22" x14ac:dyDescent="0.25">
      <c r="A1" s="1" t="s">
        <v>13</v>
      </c>
      <c r="C1" s="1" t="s">
        <v>14</v>
      </c>
      <c r="E1" s="1" t="s">
        <v>15</v>
      </c>
      <c r="G1" s="1" t="s">
        <v>16</v>
      </c>
      <c r="I1" s="1" t="s">
        <v>17</v>
      </c>
      <c r="K1" s="1" t="s">
        <v>18</v>
      </c>
      <c r="M1" s="1" t="s">
        <v>19</v>
      </c>
      <c r="O1" s="1" t="s">
        <v>20</v>
      </c>
      <c r="Q1" s="1" t="s">
        <v>21</v>
      </c>
      <c r="U1" s="1" t="s">
        <v>22</v>
      </c>
      <c r="V1" s="2" t="s">
        <v>23</v>
      </c>
    </row>
    <row r="2" spans="1:22" x14ac:dyDescent="0.25">
      <c r="A2" s="1" t="s">
        <v>24</v>
      </c>
      <c r="C2" s="1" t="s">
        <v>25</v>
      </c>
      <c r="E2" s="1" t="s">
        <v>26</v>
      </c>
      <c r="G2" s="1" t="s">
        <v>27</v>
      </c>
      <c r="I2" s="3">
        <v>0</v>
      </c>
      <c r="J2" s="3"/>
      <c r="K2" s="1" t="s">
        <v>28</v>
      </c>
      <c r="M2" s="1" t="s">
        <v>29</v>
      </c>
      <c r="O2" s="1" t="s">
        <v>30</v>
      </c>
      <c r="Q2" s="1" t="s">
        <v>31</v>
      </c>
      <c r="S2" s="2" t="s">
        <v>32</v>
      </c>
      <c r="U2" s="1">
        <v>2023</v>
      </c>
      <c r="V2" s="4" t="s">
        <v>33</v>
      </c>
    </row>
    <row r="3" spans="1:22" x14ac:dyDescent="0.25">
      <c r="A3" s="1" t="s">
        <v>34</v>
      </c>
      <c r="C3" s="1" t="s">
        <v>35</v>
      </c>
      <c r="E3" s="1" t="s">
        <v>36</v>
      </c>
      <c r="G3" s="1" t="s">
        <v>37</v>
      </c>
      <c r="I3" s="3">
        <v>1</v>
      </c>
      <c r="J3" s="3"/>
      <c r="K3" s="1" t="s">
        <v>38</v>
      </c>
      <c r="M3" s="1" t="s">
        <v>39</v>
      </c>
      <c r="O3" s="1" t="s">
        <v>40</v>
      </c>
      <c r="Q3" s="1" t="s">
        <v>41</v>
      </c>
      <c r="S3" s="4" t="s">
        <v>42</v>
      </c>
      <c r="U3" s="1">
        <f t="shared" ref="U3:U66" si="0">U2-1</f>
        <v>2022</v>
      </c>
      <c r="V3" s="5" t="s">
        <v>43</v>
      </c>
    </row>
    <row r="4" spans="1:22" x14ac:dyDescent="0.25">
      <c r="C4" s="1" t="s">
        <v>44</v>
      </c>
      <c r="E4" s="1" t="s">
        <v>45</v>
      </c>
      <c r="I4" s="3">
        <v>2</v>
      </c>
      <c r="J4" s="3"/>
      <c r="K4" s="1" t="s">
        <v>46</v>
      </c>
      <c r="M4" s="1" t="s">
        <v>47</v>
      </c>
      <c r="O4" s="1" t="s">
        <v>48</v>
      </c>
      <c r="Q4" s="1" t="s">
        <v>49</v>
      </c>
      <c r="S4" s="5" t="s">
        <v>50</v>
      </c>
      <c r="U4" s="1">
        <f t="shared" si="0"/>
        <v>2021</v>
      </c>
      <c r="V4" s="4" t="s">
        <v>51</v>
      </c>
    </row>
    <row r="5" spans="1:22" x14ac:dyDescent="0.25">
      <c r="C5" s="1" t="s">
        <v>52</v>
      </c>
      <c r="E5" s="1" t="s">
        <v>53</v>
      </c>
      <c r="I5" s="3">
        <v>3</v>
      </c>
      <c r="J5" s="3"/>
      <c r="K5" s="1" t="s">
        <v>54</v>
      </c>
      <c r="Q5" s="1" t="s">
        <v>55</v>
      </c>
      <c r="S5" s="4" t="s">
        <v>56</v>
      </c>
      <c r="U5" s="1">
        <f t="shared" si="0"/>
        <v>2020</v>
      </c>
    </row>
    <row r="6" spans="1:22" x14ac:dyDescent="0.25">
      <c r="C6" s="1" t="s">
        <v>57</v>
      </c>
      <c r="E6" s="1" t="s">
        <v>58</v>
      </c>
      <c r="I6" s="3">
        <v>4</v>
      </c>
      <c r="J6" s="3"/>
      <c r="K6" s="1" t="s">
        <v>59</v>
      </c>
      <c r="Q6" s="1" t="s">
        <v>60</v>
      </c>
      <c r="U6" s="1">
        <f t="shared" si="0"/>
        <v>2019</v>
      </c>
    </row>
    <row r="7" spans="1:22" x14ac:dyDescent="0.25">
      <c r="C7" s="1" t="s">
        <v>61</v>
      </c>
      <c r="E7" s="1" t="s">
        <v>62</v>
      </c>
      <c r="I7" s="3">
        <v>5</v>
      </c>
      <c r="J7" s="3"/>
      <c r="K7" s="1" t="s">
        <v>63</v>
      </c>
      <c r="Q7" s="1" t="s">
        <v>64</v>
      </c>
      <c r="U7" s="1">
        <f t="shared" si="0"/>
        <v>2018</v>
      </c>
    </row>
    <row r="8" spans="1:22" x14ac:dyDescent="0.25">
      <c r="C8" s="1" t="s">
        <v>65</v>
      </c>
      <c r="E8" s="1" t="s">
        <v>66</v>
      </c>
      <c r="I8" s="3">
        <v>6</v>
      </c>
      <c r="J8" s="3"/>
      <c r="K8" s="1" t="s">
        <v>67</v>
      </c>
      <c r="Q8" s="1" t="s">
        <v>68</v>
      </c>
      <c r="U8" s="1">
        <f t="shared" si="0"/>
        <v>2017</v>
      </c>
    </row>
    <row r="9" spans="1:22" x14ac:dyDescent="0.25">
      <c r="A9" s="1" t="s">
        <v>69</v>
      </c>
      <c r="C9" s="1" t="s">
        <v>70</v>
      </c>
      <c r="E9" s="1" t="s">
        <v>71</v>
      </c>
      <c r="I9" s="3">
        <v>7</v>
      </c>
      <c r="J9" s="3"/>
      <c r="K9" s="1" t="s">
        <v>72</v>
      </c>
      <c r="Q9" s="1" t="s">
        <v>73</v>
      </c>
      <c r="U9" s="1">
        <f t="shared" si="0"/>
        <v>2016</v>
      </c>
    </row>
    <row r="10" spans="1:22" x14ac:dyDescent="0.25">
      <c r="A10" s="1" t="s">
        <v>74</v>
      </c>
      <c r="E10" s="1" t="s">
        <v>75</v>
      </c>
      <c r="I10" s="3">
        <v>8</v>
      </c>
      <c r="J10" s="3"/>
      <c r="K10" s="1" t="s">
        <v>76</v>
      </c>
      <c r="O10" s="1" t="s">
        <v>77</v>
      </c>
      <c r="Q10" s="1" t="s">
        <v>78</v>
      </c>
      <c r="U10" s="1">
        <f t="shared" si="0"/>
        <v>2015</v>
      </c>
    </row>
    <row r="11" spans="1:22" x14ac:dyDescent="0.25">
      <c r="A11" s="1" t="s">
        <v>79</v>
      </c>
      <c r="E11" s="1" t="s">
        <v>80</v>
      </c>
      <c r="I11" s="3">
        <v>9</v>
      </c>
      <c r="J11" s="3"/>
      <c r="O11" s="1" t="s">
        <v>81</v>
      </c>
      <c r="Q11" s="1" t="s">
        <v>82</v>
      </c>
      <c r="S11" s="2" t="s">
        <v>4</v>
      </c>
      <c r="U11" s="1">
        <f t="shared" si="0"/>
        <v>2014</v>
      </c>
    </row>
    <row r="12" spans="1:22" x14ac:dyDescent="0.25">
      <c r="A12" s="1" t="s">
        <v>83</v>
      </c>
      <c r="I12" s="3">
        <v>10</v>
      </c>
      <c r="O12" s="1" t="s">
        <v>84</v>
      </c>
      <c r="Q12" s="1" t="s">
        <v>85</v>
      </c>
      <c r="S12" s="4" t="s">
        <v>86</v>
      </c>
      <c r="U12" s="1">
        <f t="shared" si="0"/>
        <v>2013</v>
      </c>
    </row>
    <row r="13" spans="1:22" x14ac:dyDescent="0.25">
      <c r="A13" s="1" t="s">
        <v>87</v>
      </c>
      <c r="I13" s="3">
        <v>11</v>
      </c>
      <c r="Q13" s="1" t="s">
        <v>88</v>
      </c>
      <c r="S13" s="5" t="s">
        <v>89</v>
      </c>
      <c r="U13" s="1">
        <f t="shared" si="0"/>
        <v>2012</v>
      </c>
    </row>
    <row r="14" spans="1:22" x14ac:dyDescent="0.25">
      <c r="A14" s="1" t="s">
        <v>90</v>
      </c>
      <c r="I14" s="3">
        <v>12</v>
      </c>
      <c r="Q14" s="1" t="s">
        <v>91</v>
      </c>
      <c r="U14" s="1">
        <f t="shared" si="0"/>
        <v>2011</v>
      </c>
    </row>
    <row r="15" spans="1:22" x14ac:dyDescent="0.25">
      <c r="I15" s="3">
        <v>13</v>
      </c>
      <c r="Q15" s="1" t="s">
        <v>92</v>
      </c>
      <c r="U15" s="1">
        <f t="shared" si="0"/>
        <v>2010</v>
      </c>
    </row>
    <row r="16" spans="1:22" x14ac:dyDescent="0.25">
      <c r="I16" s="3">
        <v>14</v>
      </c>
      <c r="O16" s="6"/>
      <c r="Q16" s="1" t="s">
        <v>93</v>
      </c>
      <c r="U16" s="1">
        <f t="shared" si="0"/>
        <v>2009</v>
      </c>
    </row>
    <row r="17" spans="3:21" x14ac:dyDescent="0.25">
      <c r="C17" s="1" t="s">
        <v>94</v>
      </c>
      <c r="E17" s="1" t="s">
        <v>95</v>
      </c>
      <c r="I17" s="3">
        <v>15</v>
      </c>
      <c r="K17" s="1" t="s">
        <v>96</v>
      </c>
      <c r="O17" s="2" t="s">
        <v>97</v>
      </c>
      <c r="Q17" s="1" t="s">
        <v>98</v>
      </c>
      <c r="U17" s="1">
        <f t="shared" si="0"/>
        <v>2008</v>
      </c>
    </row>
    <row r="18" spans="3:21" x14ac:dyDescent="0.25">
      <c r="C18" s="1" t="s">
        <v>99</v>
      </c>
      <c r="E18" s="1" t="s">
        <v>100</v>
      </c>
      <c r="I18" s="3">
        <v>16</v>
      </c>
      <c r="K18" s="1" t="s">
        <v>83</v>
      </c>
      <c r="O18" s="4" t="s">
        <v>101</v>
      </c>
      <c r="Q18" s="1" t="s">
        <v>102</v>
      </c>
      <c r="U18" s="1">
        <f t="shared" si="0"/>
        <v>2007</v>
      </c>
    </row>
    <row r="19" spans="3:21" x14ac:dyDescent="0.25">
      <c r="C19" s="1" t="s">
        <v>103</v>
      </c>
      <c r="E19" s="1" t="s">
        <v>104</v>
      </c>
      <c r="I19" s="3">
        <v>17</v>
      </c>
      <c r="K19" s="1" t="s">
        <v>79</v>
      </c>
      <c r="O19" s="5" t="s">
        <v>105</v>
      </c>
      <c r="Q19" s="1" t="s">
        <v>106</v>
      </c>
      <c r="U19" s="1">
        <f t="shared" si="0"/>
        <v>2006</v>
      </c>
    </row>
    <row r="20" spans="3:21" x14ac:dyDescent="0.25">
      <c r="E20" s="1" t="s">
        <v>107</v>
      </c>
      <c r="I20" s="3">
        <v>18</v>
      </c>
      <c r="K20" s="1" t="s">
        <v>74</v>
      </c>
      <c r="O20" s="6"/>
      <c r="Q20" s="1" t="s">
        <v>108</v>
      </c>
      <c r="S20" s="7"/>
      <c r="U20" s="1">
        <f t="shared" si="0"/>
        <v>2005</v>
      </c>
    </row>
    <row r="21" spans="3:21" x14ac:dyDescent="0.25">
      <c r="E21" s="1" t="s">
        <v>109</v>
      </c>
      <c r="I21" s="3">
        <v>19</v>
      </c>
      <c r="K21" s="1" t="s">
        <v>110</v>
      </c>
      <c r="O21" s="6"/>
      <c r="Q21" s="1" t="s">
        <v>111</v>
      </c>
      <c r="U21" s="1">
        <f t="shared" si="0"/>
        <v>2004</v>
      </c>
    </row>
    <row r="22" spans="3:21" x14ac:dyDescent="0.25">
      <c r="E22" s="1" t="s">
        <v>76</v>
      </c>
      <c r="I22" s="3">
        <v>20</v>
      </c>
      <c r="O22" s="6"/>
      <c r="Q22" s="1" t="s">
        <v>112</v>
      </c>
      <c r="U22" s="1">
        <f t="shared" si="0"/>
        <v>2003</v>
      </c>
    </row>
    <row r="23" spans="3:21" x14ac:dyDescent="0.25">
      <c r="I23" s="3">
        <v>21</v>
      </c>
      <c r="O23" s="2" t="s">
        <v>113</v>
      </c>
      <c r="Q23" s="1" t="s">
        <v>114</v>
      </c>
      <c r="U23" s="1">
        <f t="shared" si="0"/>
        <v>2002</v>
      </c>
    </row>
    <row r="24" spans="3:21" x14ac:dyDescent="0.25">
      <c r="I24" s="3">
        <v>22</v>
      </c>
      <c r="O24" s="4" t="s">
        <v>12</v>
      </c>
      <c r="Q24" s="1" t="s">
        <v>115</v>
      </c>
      <c r="U24" s="1">
        <f t="shared" si="0"/>
        <v>2001</v>
      </c>
    </row>
    <row r="25" spans="3:21" x14ac:dyDescent="0.25">
      <c r="C25" s="1" t="s">
        <v>116</v>
      </c>
      <c r="I25" s="3">
        <v>23</v>
      </c>
      <c r="O25" s="5" t="s">
        <v>74</v>
      </c>
      <c r="Q25" s="1" t="s">
        <v>117</v>
      </c>
      <c r="S25" s="2" t="s">
        <v>118</v>
      </c>
      <c r="U25" s="1">
        <f t="shared" si="0"/>
        <v>2000</v>
      </c>
    </row>
    <row r="26" spans="3:21" x14ac:dyDescent="0.25">
      <c r="C26" s="1" t="s">
        <v>119</v>
      </c>
      <c r="I26" s="3">
        <v>24</v>
      </c>
      <c r="O26" s="4" t="s">
        <v>120</v>
      </c>
      <c r="Q26" s="1" t="s">
        <v>121</v>
      </c>
      <c r="S26" s="4" t="s">
        <v>122</v>
      </c>
      <c r="U26" s="1">
        <f t="shared" si="0"/>
        <v>1999</v>
      </c>
    </row>
    <row r="27" spans="3:21" x14ac:dyDescent="0.25">
      <c r="C27" s="1" t="s">
        <v>123</v>
      </c>
      <c r="I27" s="3">
        <v>25</v>
      </c>
      <c r="O27" s="6"/>
      <c r="Q27" s="1" t="s">
        <v>124</v>
      </c>
      <c r="S27" s="5" t="s">
        <v>125</v>
      </c>
      <c r="U27" s="1">
        <f t="shared" si="0"/>
        <v>1998</v>
      </c>
    </row>
    <row r="28" spans="3:21" x14ac:dyDescent="0.25">
      <c r="C28" s="1" t="s">
        <v>126</v>
      </c>
      <c r="I28" s="3">
        <v>26</v>
      </c>
      <c r="O28" s="6"/>
      <c r="Q28" s="1" t="s">
        <v>127</v>
      </c>
      <c r="S28" s="4" t="s">
        <v>128</v>
      </c>
      <c r="U28" s="1">
        <f t="shared" si="0"/>
        <v>1997</v>
      </c>
    </row>
    <row r="29" spans="3:21" x14ac:dyDescent="0.25">
      <c r="C29" s="1" t="s">
        <v>129</v>
      </c>
      <c r="I29" s="3">
        <v>27</v>
      </c>
      <c r="Q29" s="1" t="s">
        <v>130</v>
      </c>
      <c r="U29" s="1">
        <f t="shared" si="0"/>
        <v>1996</v>
      </c>
    </row>
    <row r="30" spans="3:21" x14ac:dyDescent="0.25">
      <c r="C30" s="1" t="s">
        <v>131</v>
      </c>
      <c r="E30" s="8" t="s">
        <v>132</v>
      </c>
      <c r="I30" s="3">
        <v>28</v>
      </c>
      <c r="O30" s="9" t="s">
        <v>133</v>
      </c>
      <c r="Q30" s="1" t="s">
        <v>134</v>
      </c>
      <c r="U30" s="1">
        <f t="shared" si="0"/>
        <v>1995</v>
      </c>
    </row>
    <row r="31" spans="3:21" x14ac:dyDescent="0.25">
      <c r="C31" s="1" t="s">
        <v>135</v>
      </c>
      <c r="E31" s="10" t="s">
        <v>136</v>
      </c>
      <c r="I31" s="3">
        <v>29</v>
      </c>
      <c r="K31" s="8" t="s">
        <v>137</v>
      </c>
      <c r="O31" s="4" t="s">
        <v>138</v>
      </c>
      <c r="Q31" s="1" t="s">
        <v>139</v>
      </c>
      <c r="U31" s="1">
        <f t="shared" si="0"/>
        <v>1994</v>
      </c>
    </row>
    <row r="32" spans="3:21" x14ac:dyDescent="0.25">
      <c r="E32" s="11" t="s">
        <v>140</v>
      </c>
      <c r="I32" s="3">
        <v>30</v>
      </c>
      <c r="K32" s="10" t="s">
        <v>74</v>
      </c>
      <c r="O32" s="5" t="s">
        <v>141</v>
      </c>
      <c r="Q32" s="1" t="s">
        <v>142</v>
      </c>
      <c r="U32" s="1">
        <f t="shared" si="0"/>
        <v>1993</v>
      </c>
    </row>
    <row r="33" spans="3:21" x14ac:dyDescent="0.25">
      <c r="E33" s="10" t="s">
        <v>143</v>
      </c>
      <c r="I33" s="3">
        <v>31</v>
      </c>
      <c r="K33" s="11" t="s">
        <v>144</v>
      </c>
      <c r="O33" s="4" t="s">
        <v>145</v>
      </c>
      <c r="Q33" s="1" t="s">
        <v>146</v>
      </c>
      <c r="U33" s="1">
        <f t="shared" si="0"/>
        <v>1992</v>
      </c>
    </row>
    <row r="34" spans="3:21" x14ac:dyDescent="0.25">
      <c r="E34" s="11" t="s">
        <v>147</v>
      </c>
      <c r="I34" s="3">
        <v>32</v>
      </c>
      <c r="K34" s="10" t="s">
        <v>148</v>
      </c>
      <c r="O34" s="5" t="s">
        <v>76</v>
      </c>
      <c r="Q34" s="1" t="s">
        <v>149</v>
      </c>
      <c r="U34" s="1">
        <f t="shared" si="0"/>
        <v>1991</v>
      </c>
    </row>
    <row r="35" spans="3:21" x14ac:dyDescent="0.25">
      <c r="E35" s="10" t="s">
        <v>150</v>
      </c>
      <c r="I35" s="3">
        <v>33</v>
      </c>
      <c r="K35" s="11" t="s">
        <v>12</v>
      </c>
      <c r="Q35" s="1" t="s">
        <v>151</v>
      </c>
      <c r="U35" s="1">
        <f t="shared" si="0"/>
        <v>1990</v>
      </c>
    </row>
    <row r="36" spans="3:21" x14ac:dyDescent="0.25">
      <c r="E36" s="11" t="s">
        <v>152</v>
      </c>
      <c r="I36" s="3">
        <v>34</v>
      </c>
      <c r="K36" s="10" t="s">
        <v>83</v>
      </c>
      <c r="Q36" s="1" t="s">
        <v>153</v>
      </c>
      <c r="U36" s="1">
        <f t="shared" si="0"/>
        <v>1989</v>
      </c>
    </row>
    <row r="37" spans="3:21" x14ac:dyDescent="0.25">
      <c r="I37" s="3">
        <v>35</v>
      </c>
      <c r="Q37" s="1" t="s">
        <v>154</v>
      </c>
      <c r="U37" s="1">
        <f t="shared" si="0"/>
        <v>1988</v>
      </c>
    </row>
    <row r="38" spans="3:21" x14ac:dyDescent="0.25">
      <c r="I38" s="3">
        <v>36</v>
      </c>
      <c r="Q38" s="1" t="s">
        <v>155</v>
      </c>
      <c r="U38" s="1">
        <f t="shared" si="0"/>
        <v>1987</v>
      </c>
    </row>
    <row r="39" spans="3:21" x14ac:dyDescent="0.25">
      <c r="E39" s="8" t="s">
        <v>8</v>
      </c>
      <c r="I39" s="3">
        <v>37</v>
      </c>
      <c r="Q39" s="1" t="s">
        <v>156</v>
      </c>
      <c r="U39" s="1">
        <f t="shared" si="0"/>
        <v>1986</v>
      </c>
    </row>
    <row r="40" spans="3:21" x14ac:dyDescent="0.25">
      <c r="E40" s="10" t="s">
        <v>11</v>
      </c>
      <c r="I40" s="3">
        <v>38</v>
      </c>
      <c r="Q40" s="1" t="s">
        <v>157</v>
      </c>
      <c r="U40" s="1">
        <f t="shared" si="0"/>
        <v>1985</v>
      </c>
    </row>
    <row r="41" spans="3:21" x14ac:dyDescent="0.25">
      <c r="E41" s="11" t="s">
        <v>12</v>
      </c>
      <c r="I41" s="3">
        <v>39</v>
      </c>
      <c r="Q41" s="1" t="s">
        <v>158</v>
      </c>
      <c r="U41" s="1">
        <f t="shared" si="0"/>
        <v>1984</v>
      </c>
    </row>
    <row r="42" spans="3:21" x14ac:dyDescent="0.25">
      <c r="C42" s="1" t="s">
        <v>159</v>
      </c>
      <c r="E42" s="10" t="s">
        <v>160</v>
      </c>
      <c r="I42" s="3">
        <v>40</v>
      </c>
      <c r="O42" s="8" t="s">
        <v>161</v>
      </c>
      <c r="Q42" s="1" t="s">
        <v>162</v>
      </c>
      <c r="U42" s="1">
        <f t="shared" si="0"/>
        <v>1983</v>
      </c>
    </row>
    <row r="43" spans="3:21" x14ac:dyDescent="0.25">
      <c r="C43" s="10" t="s">
        <v>163</v>
      </c>
      <c r="E43" s="11" t="s">
        <v>164</v>
      </c>
      <c r="I43" s="3">
        <v>41</v>
      </c>
      <c r="O43" s="10" t="s">
        <v>165</v>
      </c>
      <c r="Q43" s="1" t="s">
        <v>166</v>
      </c>
      <c r="U43" s="1">
        <f t="shared" si="0"/>
        <v>1982</v>
      </c>
    </row>
    <row r="44" spans="3:21" x14ac:dyDescent="0.25">
      <c r="C44" s="11" t="s">
        <v>167</v>
      </c>
      <c r="E44" s="10" t="s">
        <v>168</v>
      </c>
      <c r="I44" s="3">
        <v>42</v>
      </c>
      <c r="O44" s="11">
        <v>2</v>
      </c>
      <c r="Q44" s="1" t="s">
        <v>169</v>
      </c>
      <c r="U44" s="1">
        <f t="shared" si="0"/>
        <v>1981</v>
      </c>
    </row>
    <row r="45" spans="3:21" x14ac:dyDescent="0.25">
      <c r="C45" s="10" t="s">
        <v>170</v>
      </c>
      <c r="E45" s="11" t="s">
        <v>171</v>
      </c>
      <c r="I45" s="3">
        <v>43</v>
      </c>
      <c r="K45" s="8" t="s">
        <v>172</v>
      </c>
      <c r="O45" s="10">
        <v>3</v>
      </c>
      <c r="Q45" s="1" t="s">
        <v>173</v>
      </c>
      <c r="U45" s="1">
        <f t="shared" si="0"/>
        <v>1980</v>
      </c>
    </row>
    <row r="46" spans="3:21" x14ac:dyDescent="0.25">
      <c r="C46" s="11" t="s">
        <v>174</v>
      </c>
      <c r="I46" s="3">
        <v>44</v>
      </c>
      <c r="K46" s="10" t="s">
        <v>175</v>
      </c>
      <c r="O46" s="11">
        <v>4</v>
      </c>
      <c r="Q46" s="1" t="s">
        <v>176</v>
      </c>
      <c r="U46" s="1">
        <f t="shared" si="0"/>
        <v>1979</v>
      </c>
    </row>
    <row r="47" spans="3:21" x14ac:dyDescent="0.25">
      <c r="C47" s="10" t="s">
        <v>76</v>
      </c>
      <c r="I47" s="3">
        <v>45</v>
      </c>
      <c r="K47" s="11" t="s">
        <v>177</v>
      </c>
      <c r="O47" s="10" t="s">
        <v>178</v>
      </c>
      <c r="Q47" s="1" t="s">
        <v>179</v>
      </c>
      <c r="U47" s="1">
        <f t="shared" si="0"/>
        <v>1978</v>
      </c>
    </row>
    <row r="48" spans="3:21" x14ac:dyDescent="0.25">
      <c r="C48" s="11"/>
      <c r="I48" s="3">
        <v>46</v>
      </c>
      <c r="K48" s="10" t="s">
        <v>180</v>
      </c>
      <c r="Q48" s="1" t="s">
        <v>181</v>
      </c>
      <c r="U48" s="1">
        <f t="shared" si="0"/>
        <v>1977</v>
      </c>
    </row>
    <row r="49" spans="3:21" x14ac:dyDescent="0.25">
      <c r="C49" s="10"/>
      <c r="I49" s="3">
        <v>47</v>
      </c>
      <c r="Q49" s="1" t="s">
        <v>182</v>
      </c>
      <c r="U49" s="1">
        <f t="shared" si="0"/>
        <v>1976</v>
      </c>
    </row>
    <row r="50" spans="3:21" x14ac:dyDescent="0.25">
      <c r="C50" s="11"/>
      <c r="I50" s="3">
        <v>48</v>
      </c>
      <c r="Q50" s="1" t="s">
        <v>183</v>
      </c>
      <c r="U50" s="1">
        <f t="shared" si="0"/>
        <v>1975</v>
      </c>
    </row>
    <row r="51" spans="3:21" x14ac:dyDescent="0.25">
      <c r="C51" s="10"/>
      <c r="I51" s="3">
        <v>49</v>
      </c>
      <c r="Q51" s="1" t="s">
        <v>184</v>
      </c>
      <c r="U51" s="1">
        <f t="shared" si="0"/>
        <v>1974</v>
      </c>
    </row>
    <row r="52" spans="3:21" x14ac:dyDescent="0.25">
      <c r="C52" s="11"/>
      <c r="I52" s="3">
        <v>50</v>
      </c>
      <c r="Q52" s="1" t="s">
        <v>185</v>
      </c>
      <c r="U52" s="1">
        <f t="shared" si="0"/>
        <v>1973</v>
      </c>
    </row>
    <row r="53" spans="3:21" x14ac:dyDescent="0.25">
      <c r="E53" s="8" t="s">
        <v>186</v>
      </c>
      <c r="I53" s="3">
        <v>51</v>
      </c>
      <c r="Q53" s="1" t="s">
        <v>187</v>
      </c>
      <c r="U53" s="1">
        <f t="shared" si="0"/>
        <v>1972</v>
      </c>
    </row>
    <row r="54" spans="3:21" x14ac:dyDescent="0.25">
      <c r="E54" s="10" t="s">
        <v>188</v>
      </c>
      <c r="I54" s="3">
        <v>52</v>
      </c>
      <c r="Q54" s="1" t="s">
        <v>189</v>
      </c>
      <c r="U54" s="1">
        <f t="shared" si="0"/>
        <v>1971</v>
      </c>
    </row>
    <row r="55" spans="3:21" x14ac:dyDescent="0.25">
      <c r="E55" s="11" t="s">
        <v>190</v>
      </c>
      <c r="I55" s="3">
        <v>53</v>
      </c>
      <c r="Q55" s="1" t="s">
        <v>191</v>
      </c>
      <c r="U55" s="1">
        <f t="shared" si="0"/>
        <v>1970</v>
      </c>
    </row>
    <row r="56" spans="3:21" x14ac:dyDescent="0.25">
      <c r="E56" s="10" t="s">
        <v>192</v>
      </c>
      <c r="I56" s="3">
        <v>54</v>
      </c>
      <c r="Q56" s="1" t="s">
        <v>193</v>
      </c>
      <c r="U56" s="1">
        <f t="shared" si="0"/>
        <v>1969</v>
      </c>
    </row>
    <row r="57" spans="3:21" x14ac:dyDescent="0.25">
      <c r="I57" s="3">
        <v>55</v>
      </c>
      <c r="Q57" s="1" t="s">
        <v>194</v>
      </c>
      <c r="U57" s="1">
        <f t="shared" si="0"/>
        <v>1968</v>
      </c>
    </row>
    <row r="58" spans="3:21" x14ac:dyDescent="0.25">
      <c r="I58" s="3">
        <v>56</v>
      </c>
      <c r="Q58" s="1" t="s">
        <v>195</v>
      </c>
      <c r="U58" s="1">
        <f t="shared" si="0"/>
        <v>1967</v>
      </c>
    </row>
    <row r="59" spans="3:21" x14ac:dyDescent="0.25">
      <c r="I59" s="3">
        <v>57</v>
      </c>
      <c r="Q59" s="1" t="s">
        <v>196</v>
      </c>
      <c r="U59" s="1">
        <f t="shared" si="0"/>
        <v>1966</v>
      </c>
    </row>
    <row r="60" spans="3:21" x14ac:dyDescent="0.25">
      <c r="I60" s="3">
        <v>58</v>
      </c>
      <c r="Q60" s="1" t="s">
        <v>197</v>
      </c>
      <c r="U60" s="1">
        <f t="shared" si="0"/>
        <v>1965</v>
      </c>
    </row>
    <row r="61" spans="3:21" x14ac:dyDescent="0.25">
      <c r="I61" s="3">
        <v>59</v>
      </c>
      <c r="Q61" s="1" t="s">
        <v>198</v>
      </c>
      <c r="U61" s="1">
        <f t="shared" si="0"/>
        <v>1964</v>
      </c>
    </row>
    <row r="62" spans="3:21" x14ac:dyDescent="0.25">
      <c r="I62" s="3">
        <v>60</v>
      </c>
      <c r="Q62" s="1" t="s">
        <v>199</v>
      </c>
      <c r="U62" s="1">
        <f t="shared" si="0"/>
        <v>1963</v>
      </c>
    </row>
    <row r="63" spans="3:21" x14ac:dyDescent="0.25">
      <c r="I63" s="3">
        <v>61</v>
      </c>
      <c r="Q63" s="1" t="s">
        <v>200</v>
      </c>
      <c r="U63" s="1">
        <f t="shared" si="0"/>
        <v>1962</v>
      </c>
    </row>
    <row r="64" spans="3:21" x14ac:dyDescent="0.25">
      <c r="I64" s="3">
        <v>62</v>
      </c>
      <c r="Q64" s="1" t="s">
        <v>201</v>
      </c>
      <c r="U64" s="1">
        <f t="shared" si="0"/>
        <v>1961</v>
      </c>
    </row>
    <row r="65" spans="9:21" x14ac:dyDescent="0.25">
      <c r="I65" s="3">
        <v>63</v>
      </c>
      <c r="Q65" s="1" t="s">
        <v>202</v>
      </c>
      <c r="U65" s="1">
        <f t="shared" si="0"/>
        <v>1960</v>
      </c>
    </row>
    <row r="66" spans="9:21" x14ac:dyDescent="0.25">
      <c r="I66" s="3">
        <v>64</v>
      </c>
      <c r="Q66" s="1" t="s">
        <v>203</v>
      </c>
      <c r="U66" s="1">
        <f t="shared" si="0"/>
        <v>1959</v>
      </c>
    </row>
    <row r="67" spans="9:21" x14ac:dyDescent="0.25">
      <c r="I67" s="3">
        <v>65</v>
      </c>
      <c r="Q67" s="1" t="s">
        <v>204</v>
      </c>
      <c r="U67" s="1">
        <f t="shared" ref="U67:U102" si="1">U66-1</f>
        <v>1958</v>
      </c>
    </row>
    <row r="68" spans="9:21" x14ac:dyDescent="0.25">
      <c r="I68" s="3">
        <v>66</v>
      </c>
      <c r="Q68" s="1" t="s">
        <v>205</v>
      </c>
      <c r="U68" s="1">
        <f t="shared" si="1"/>
        <v>1957</v>
      </c>
    </row>
    <row r="69" spans="9:21" x14ac:dyDescent="0.25">
      <c r="I69" s="3">
        <v>67</v>
      </c>
      <c r="Q69" s="1" t="s">
        <v>206</v>
      </c>
      <c r="U69" s="1">
        <f t="shared" si="1"/>
        <v>1956</v>
      </c>
    </row>
    <row r="70" spans="9:21" x14ac:dyDescent="0.25">
      <c r="I70" s="3">
        <v>68</v>
      </c>
      <c r="Q70" s="1" t="s">
        <v>207</v>
      </c>
      <c r="U70" s="1">
        <f t="shared" si="1"/>
        <v>1955</v>
      </c>
    </row>
    <row r="71" spans="9:21" x14ac:dyDescent="0.25">
      <c r="I71" s="3">
        <v>69</v>
      </c>
      <c r="Q71" s="1" t="s">
        <v>208</v>
      </c>
      <c r="U71" s="1">
        <f t="shared" si="1"/>
        <v>1954</v>
      </c>
    </row>
    <row r="72" spans="9:21" x14ac:dyDescent="0.25">
      <c r="I72" s="3">
        <v>70</v>
      </c>
      <c r="Q72" s="1" t="s">
        <v>209</v>
      </c>
      <c r="U72" s="1">
        <f t="shared" si="1"/>
        <v>1953</v>
      </c>
    </row>
    <row r="73" spans="9:21" x14ac:dyDescent="0.25">
      <c r="I73" s="3">
        <v>71</v>
      </c>
      <c r="Q73" s="1" t="s">
        <v>210</v>
      </c>
      <c r="U73" s="1">
        <f t="shared" si="1"/>
        <v>1952</v>
      </c>
    </row>
    <row r="74" spans="9:21" x14ac:dyDescent="0.25">
      <c r="I74" s="3">
        <v>72</v>
      </c>
      <c r="Q74" s="1" t="s">
        <v>211</v>
      </c>
      <c r="U74" s="1">
        <f t="shared" si="1"/>
        <v>1951</v>
      </c>
    </row>
    <row r="75" spans="9:21" x14ac:dyDescent="0.25">
      <c r="I75" s="3">
        <v>73</v>
      </c>
      <c r="Q75" s="1" t="s">
        <v>212</v>
      </c>
      <c r="U75" s="1">
        <f t="shared" si="1"/>
        <v>1950</v>
      </c>
    </row>
    <row r="76" spans="9:21" x14ac:dyDescent="0.25">
      <c r="I76" s="3">
        <v>74</v>
      </c>
      <c r="Q76" s="1" t="s">
        <v>213</v>
      </c>
      <c r="U76" s="1">
        <f t="shared" si="1"/>
        <v>1949</v>
      </c>
    </row>
    <row r="77" spans="9:21" x14ac:dyDescent="0.25">
      <c r="I77" s="3">
        <v>75</v>
      </c>
      <c r="Q77" s="1" t="s">
        <v>214</v>
      </c>
      <c r="U77" s="1">
        <f t="shared" si="1"/>
        <v>1948</v>
      </c>
    </row>
    <row r="78" spans="9:21" x14ac:dyDescent="0.25">
      <c r="I78" s="3">
        <v>76</v>
      </c>
      <c r="Q78" s="1" t="s">
        <v>215</v>
      </c>
      <c r="U78" s="1">
        <f t="shared" si="1"/>
        <v>1947</v>
      </c>
    </row>
    <row r="79" spans="9:21" x14ac:dyDescent="0.25">
      <c r="I79" s="3">
        <v>77</v>
      </c>
      <c r="Q79" s="1" t="s">
        <v>216</v>
      </c>
      <c r="U79" s="1">
        <f t="shared" si="1"/>
        <v>1946</v>
      </c>
    </row>
    <row r="80" spans="9:21" x14ac:dyDescent="0.25">
      <c r="I80" s="3">
        <v>78</v>
      </c>
      <c r="Q80" s="1" t="s">
        <v>217</v>
      </c>
      <c r="U80" s="1">
        <f t="shared" si="1"/>
        <v>1945</v>
      </c>
    </row>
    <row r="81" spans="9:21" x14ac:dyDescent="0.25">
      <c r="I81" s="3">
        <v>79</v>
      </c>
      <c r="Q81" s="1" t="s">
        <v>218</v>
      </c>
      <c r="U81" s="1">
        <f t="shared" si="1"/>
        <v>1944</v>
      </c>
    </row>
    <row r="82" spans="9:21" x14ac:dyDescent="0.25">
      <c r="I82" s="3">
        <v>80</v>
      </c>
      <c r="Q82" s="1" t="s">
        <v>219</v>
      </c>
      <c r="U82" s="1">
        <f t="shared" si="1"/>
        <v>1943</v>
      </c>
    </row>
    <row r="83" spans="9:21" x14ac:dyDescent="0.25">
      <c r="I83" s="3">
        <v>81</v>
      </c>
      <c r="Q83" s="1" t="s">
        <v>220</v>
      </c>
      <c r="U83" s="1">
        <f t="shared" si="1"/>
        <v>1942</v>
      </c>
    </row>
    <row r="84" spans="9:21" x14ac:dyDescent="0.25">
      <c r="I84" s="3">
        <v>82</v>
      </c>
      <c r="Q84" s="1" t="s">
        <v>221</v>
      </c>
      <c r="U84" s="1">
        <f t="shared" si="1"/>
        <v>1941</v>
      </c>
    </row>
    <row r="85" spans="9:21" x14ac:dyDescent="0.25">
      <c r="I85" s="3">
        <v>83</v>
      </c>
      <c r="Q85" s="1" t="s">
        <v>222</v>
      </c>
      <c r="U85" s="1">
        <f t="shared" si="1"/>
        <v>1940</v>
      </c>
    </row>
    <row r="86" spans="9:21" x14ac:dyDescent="0.25">
      <c r="I86" s="3">
        <v>84</v>
      </c>
      <c r="Q86" s="1" t="s">
        <v>223</v>
      </c>
      <c r="U86" s="1">
        <f t="shared" si="1"/>
        <v>1939</v>
      </c>
    </row>
    <row r="87" spans="9:21" x14ac:dyDescent="0.25">
      <c r="I87" s="3">
        <v>85</v>
      </c>
      <c r="Q87" s="1" t="s">
        <v>224</v>
      </c>
      <c r="U87" s="1">
        <f t="shared" si="1"/>
        <v>1938</v>
      </c>
    </row>
    <row r="88" spans="9:21" x14ac:dyDescent="0.25">
      <c r="I88" s="3">
        <v>86</v>
      </c>
      <c r="Q88" s="1" t="s">
        <v>225</v>
      </c>
      <c r="U88" s="1">
        <f t="shared" si="1"/>
        <v>1937</v>
      </c>
    </row>
    <row r="89" spans="9:21" x14ac:dyDescent="0.25">
      <c r="I89" s="3">
        <v>87</v>
      </c>
      <c r="Q89" s="1" t="s">
        <v>226</v>
      </c>
      <c r="U89" s="1">
        <f t="shared" si="1"/>
        <v>1936</v>
      </c>
    </row>
    <row r="90" spans="9:21" x14ac:dyDescent="0.25">
      <c r="I90" s="3">
        <v>88</v>
      </c>
      <c r="Q90" s="1" t="s">
        <v>227</v>
      </c>
      <c r="U90" s="1">
        <f t="shared" si="1"/>
        <v>1935</v>
      </c>
    </row>
    <row r="91" spans="9:21" x14ac:dyDescent="0.25">
      <c r="I91" s="3">
        <v>89</v>
      </c>
      <c r="Q91" s="1" t="s">
        <v>228</v>
      </c>
      <c r="U91" s="1">
        <f t="shared" si="1"/>
        <v>1934</v>
      </c>
    </row>
    <row r="92" spans="9:21" x14ac:dyDescent="0.25">
      <c r="I92" s="3">
        <v>90</v>
      </c>
      <c r="Q92" s="1" t="s">
        <v>229</v>
      </c>
      <c r="U92" s="1">
        <f t="shared" si="1"/>
        <v>1933</v>
      </c>
    </row>
    <row r="93" spans="9:21" x14ac:dyDescent="0.25">
      <c r="I93" s="3">
        <v>91</v>
      </c>
      <c r="Q93" s="1" t="s">
        <v>230</v>
      </c>
      <c r="U93" s="1">
        <f t="shared" si="1"/>
        <v>1932</v>
      </c>
    </row>
    <row r="94" spans="9:21" x14ac:dyDescent="0.25">
      <c r="I94" s="3">
        <v>92</v>
      </c>
      <c r="Q94" s="1" t="s">
        <v>231</v>
      </c>
      <c r="U94" s="1">
        <f t="shared" si="1"/>
        <v>1931</v>
      </c>
    </row>
    <row r="95" spans="9:21" x14ac:dyDescent="0.25">
      <c r="I95" s="3">
        <v>93</v>
      </c>
      <c r="Q95" s="1" t="s">
        <v>232</v>
      </c>
      <c r="U95" s="1">
        <f t="shared" si="1"/>
        <v>1930</v>
      </c>
    </row>
    <row r="96" spans="9:21" x14ac:dyDescent="0.25">
      <c r="I96" s="3">
        <v>94</v>
      </c>
      <c r="Q96" s="1" t="s">
        <v>233</v>
      </c>
      <c r="U96" s="1">
        <f t="shared" si="1"/>
        <v>1929</v>
      </c>
    </row>
    <row r="97" spans="9:21" x14ac:dyDescent="0.25">
      <c r="I97" s="3">
        <v>95</v>
      </c>
      <c r="Q97" s="1" t="s">
        <v>234</v>
      </c>
      <c r="U97" s="1">
        <f t="shared" si="1"/>
        <v>1928</v>
      </c>
    </row>
    <row r="98" spans="9:21" x14ac:dyDescent="0.25">
      <c r="I98" s="3">
        <v>96</v>
      </c>
      <c r="Q98" s="1" t="s">
        <v>235</v>
      </c>
      <c r="U98" s="1">
        <f t="shared" si="1"/>
        <v>1927</v>
      </c>
    </row>
    <row r="99" spans="9:21" x14ac:dyDescent="0.25">
      <c r="I99" s="3">
        <v>97</v>
      </c>
      <c r="Q99" s="1" t="s">
        <v>236</v>
      </c>
      <c r="U99" s="1">
        <f t="shared" si="1"/>
        <v>1926</v>
      </c>
    </row>
    <row r="100" spans="9:21" x14ac:dyDescent="0.25">
      <c r="I100" s="3">
        <v>98</v>
      </c>
      <c r="Q100" s="1" t="s">
        <v>237</v>
      </c>
      <c r="U100" s="1">
        <f t="shared" si="1"/>
        <v>1925</v>
      </c>
    </row>
    <row r="101" spans="9:21" x14ac:dyDescent="0.25">
      <c r="I101" s="3">
        <v>99</v>
      </c>
      <c r="Q101" s="1" t="s">
        <v>238</v>
      </c>
      <c r="U101" s="1">
        <f t="shared" si="1"/>
        <v>1924</v>
      </c>
    </row>
    <row r="102" spans="9:21" x14ac:dyDescent="0.25">
      <c r="I102" s="3">
        <v>100</v>
      </c>
      <c r="Q102" s="1" t="s">
        <v>239</v>
      </c>
      <c r="U102" s="1">
        <f t="shared" si="1"/>
        <v>1923</v>
      </c>
    </row>
    <row r="103" spans="9:21" x14ac:dyDescent="0.25">
      <c r="I103" s="3"/>
      <c r="Q103" s="1" t="s">
        <v>240</v>
      </c>
    </row>
    <row r="104" spans="9:21" x14ac:dyDescent="0.25">
      <c r="I104" s="3"/>
      <c r="Q104" s="1" t="s">
        <v>241</v>
      </c>
    </row>
    <row r="105" spans="9:21" x14ac:dyDescent="0.25">
      <c r="I105" s="3"/>
      <c r="Q105" s="1" t="s">
        <v>242</v>
      </c>
    </row>
    <row r="106" spans="9:21" x14ac:dyDescent="0.25">
      <c r="I106" s="3"/>
      <c r="Q106" s="1" t="s">
        <v>243</v>
      </c>
    </row>
    <row r="107" spans="9:21" x14ac:dyDescent="0.25">
      <c r="I107" s="3"/>
      <c r="Q107" s="1" t="s">
        <v>244</v>
      </c>
    </row>
    <row r="108" spans="9:21" x14ac:dyDescent="0.25">
      <c r="I108" s="3"/>
      <c r="Q108" s="1" t="s">
        <v>245</v>
      </c>
    </row>
    <row r="109" spans="9:21" x14ac:dyDescent="0.25">
      <c r="I109" s="3"/>
      <c r="Q109" s="1" t="s">
        <v>246</v>
      </c>
    </row>
    <row r="110" spans="9:21" x14ac:dyDescent="0.25">
      <c r="I110" s="3"/>
      <c r="Q110" s="1" t="s">
        <v>247</v>
      </c>
    </row>
    <row r="111" spans="9:21" x14ac:dyDescent="0.25">
      <c r="I111" s="3"/>
      <c r="Q111" s="1" t="s">
        <v>248</v>
      </c>
    </row>
    <row r="112" spans="9:21" x14ac:dyDescent="0.25">
      <c r="I112" s="3"/>
      <c r="Q112" s="1" t="s">
        <v>249</v>
      </c>
    </row>
    <row r="113" spans="9:17" x14ac:dyDescent="0.25">
      <c r="I113" s="3"/>
      <c r="Q113" s="1" t="s">
        <v>250</v>
      </c>
    </row>
    <row r="114" spans="9:17" x14ac:dyDescent="0.25">
      <c r="I114" s="3"/>
      <c r="Q114" s="1" t="s">
        <v>251</v>
      </c>
    </row>
    <row r="115" spans="9:17" x14ac:dyDescent="0.25">
      <c r="I115" s="3"/>
      <c r="Q115" s="1" t="s">
        <v>252</v>
      </c>
    </row>
    <row r="116" spans="9:17" x14ac:dyDescent="0.25">
      <c r="I116" s="3"/>
      <c r="Q116" s="1" t="s">
        <v>253</v>
      </c>
    </row>
    <row r="117" spans="9:17" x14ac:dyDescent="0.25">
      <c r="I117" s="3"/>
      <c r="Q117" s="1" t="s">
        <v>254</v>
      </c>
    </row>
    <row r="118" spans="9:17" x14ac:dyDescent="0.25">
      <c r="I118" s="3"/>
      <c r="Q118" s="1" t="s">
        <v>255</v>
      </c>
    </row>
    <row r="119" spans="9:17" x14ac:dyDescent="0.25">
      <c r="I119" s="3"/>
      <c r="Q119" s="1" t="s">
        <v>256</v>
      </c>
    </row>
    <row r="120" spans="9:17" x14ac:dyDescent="0.25">
      <c r="I120" s="3"/>
      <c r="Q120" s="1" t="s">
        <v>257</v>
      </c>
    </row>
    <row r="121" spans="9:17" x14ac:dyDescent="0.25">
      <c r="I121" s="3"/>
      <c r="Q121" s="1" t="s">
        <v>258</v>
      </c>
    </row>
    <row r="122" spans="9:17" x14ac:dyDescent="0.25">
      <c r="I122" s="3"/>
      <c r="Q122" s="1" t="s">
        <v>259</v>
      </c>
    </row>
    <row r="123" spans="9:17" x14ac:dyDescent="0.25">
      <c r="I123" s="3"/>
      <c r="Q123" s="1" t="s">
        <v>260</v>
      </c>
    </row>
    <row r="124" spans="9:17" x14ac:dyDescent="0.25">
      <c r="I124" s="3"/>
      <c r="Q124" s="1" t="s">
        <v>261</v>
      </c>
    </row>
    <row r="125" spans="9:17" x14ac:dyDescent="0.25">
      <c r="I125" s="3"/>
      <c r="Q125" s="1" t="s">
        <v>262</v>
      </c>
    </row>
    <row r="126" spans="9:17" x14ac:dyDescent="0.25">
      <c r="I126" s="3"/>
      <c r="Q126" s="1" t="s">
        <v>263</v>
      </c>
    </row>
    <row r="127" spans="9:17" x14ac:dyDescent="0.25">
      <c r="I127" s="3"/>
      <c r="Q127" s="1" t="s">
        <v>264</v>
      </c>
    </row>
    <row r="128" spans="9:17" x14ac:dyDescent="0.25">
      <c r="I128" s="3"/>
      <c r="Q128" s="1" t="s">
        <v>265</v>
      </c>
    </row>
    <row r="129" spans="9:17" x14ac:dyDescent="0.25">
      <c r="I129" s="3"/>
      <c r="Q129" s="1" t="s">
        <v>266</v>
      </c>
    </row>
    <row r="130" spans="9:17" x14ac:dyDescent="0.25">
      <c r="I130" s="3"/>
      <c r="Q130" s="1" t="s">
        <v>267</v>
      </c>
    </row>
    <row r="131" spans="9:17" x14ac:dyDescent="0.25">
      <c r="I131" s="3"/>
      <c r="Q131" s="1" t="s">
        <v>268</v>
      </c>
    </row>
    <row r="132" spans="9:17" x14ac:dyDescent="0.25">
      <c r="I132" s="3"/>
      <c r="Q132" s="1" t="s">
        <v>269</v>
      </c>
    </row>
    <row r="133" spans="9:17" x14ac:dyDescent="0.25">
      <c r="I133" s="3"/>
      <c r="Q133" s="1" t="s">
        <v>270</v>
      </c>
    </row>
    <row r="134" spans="9:17" x14ac:dyDescent="0.25">
      <c r="I134" s="3"/>
      <c r="Q134" s="1" t="s">
        <v>271</v>
      </c>
    </row>
    <row r="135" spans="9:17" x14ac:dyDescent="0.25">
      <c r="I135" s="3"/>
      <c r="Q135" s="1" t="s">
        <v>272</v>
      </c>
    </row>
    <row r="136" spans="9:17" x14ac:dyDescent="0.25">
      <c r="I136" s="3"/>
      <c r="Q136" s="1" t="s">
        <v>273</v>
      </c>
    </row>
    <row r="137" spans="9:17" x14ac:dyDescent="0.25">
      <c r="I137" s="3"/>
      <c r="Q137" s="1" t="s">
        <v>274</v>
      </c>
    </row>
    <row r="138" spans="9:17" x14ac:dyDescent="0.25">
      <c r="I138" s="3"/>
      <c r="Q138" s="1" t="s">
        <v>275</v>
      </c>
    </row>
    <row r="139" spans="9:17" x14ac:dyDescent="0.25">
      <c r="I139" s="3"/>
      <c r="Q139" s="1" t="s">
        <v>276</v>
      </c>
    </row>
    <row r="140" spans="9:17" x14ac:dyDescent="0.25">
      <c r="I140" s="3"/>
      <c r="Q140" s="1" t="s">
        <v>277</v>
      </c>
    </row>
    <row r="141" spans="9:17" x14ac:dyDescent="0.25">
      <c r="I141" s="3"/>
      <c r="Q141" s="1" t="s">
        <v>278</v>
      </c>
    </row>
    <row r="142" spans="9:17" x14ac:dyDescent="0.25">
      <c r="I142" s="3"/>
      <c r="Q142" s="1" t="s">
        <v>279</v>
      </c>
    </row>
    <row r="143" spans="9:17" x14ac:dyDescent="0.25">
      <c r="I143" s="3"/>
      <c r="Q143" s="1" t="s">
        <v>280</v>
      </c>
    </row>
    <row r="144" spans="9:17" x14ac:dyDescent="0.25">
      <c r="I144" s="3"/>
      <c r="Q144" s="1" t="s">
        <v>281</v>
      </c>
    </row>
    <row r="145" spans="9:17" x14ac:dyDescent="0.25">
      <c r="I145" s="3"/>
      <c r="Q145" s="1" t="s">
        <v>282</v>
      </c>
    </row>
    <row r="146" spans="9:17" x14ac:dyDescent="0.25">
      <c r="I146" s="3"/>
      <c r="Q146" s="1" t="s">
        <v>283</v>
      </c>
    </row>
    <row r="147" spans="9:17" x14ac:dyDescent="0.25">
      <c r="I147" s="3"/>
      <c r="Q147" s="1" t="s">
        <v>284</v>
      </c>
    </row>
    <row r="148" spans="9:17" x14ac:dyDescent="0.25">
      <c r="I148" s="3"/>
      <c r="Q148" s="1" t="s">
        <v>285</v>
      </c>
    </row>
    <row r="149" spans="9:17" x14ac:dyDescent="0.25">
      <c r="I149" s="3"/>
      <c r="Q149" s="1" t="s">
        <v>286</v>
      </c>
    </row>
    <row r="150" spans="9:17" x14ac:dyDescent="0.25">
      <c r="I150" s="3"/>
      <c r="Q150" s="1" t="s">
        <v>287</v>
      </c>
    </row>
    <row r="151" spans="9:17" x14ac:dyDescent="0.25">
      <c r="I151" s="3"/>
      <c r="Q151" s="1" t="s">
        <v>288</v>
      </c>
    </row>
    <row r="152" spans="9:17" x14ac:dyDescent="0.25">
      <c r="I152" s="3"/>
      <c r="Q152" s="1" t="s">
        <v>289</v>
      </c>
    </row>
    <row r="153" spans="9:17" x14ac:dyDescent="0.25">
      <c r="I153" s="3"/>
      <c r="Q153" s="1" t="s">
        <v>290</v>
      </c>
    </row>
    <row r="154" spans="9:17" x14ac:dyDescent="0.25">
      <c r="I154" s="3"/>
      <c r="Q154" s="1" t="s">
        <v>291</v>
      </c>
    </row>
    <row r="155" spans="9:17" x14ac:dyDescent="0.25">
      <c r="I155" s="3"/>
      <c r="Q155" s="1" t="s">
        <v>292</v>
      </c>
    </row>
    <row r="156" spans="9:17" x14ac:dyDescent="0.25">
      <c r="I156" s="3"/>
      <c r="Q156" s="1" t="s">
        <v>293</v>
      </c>
    </row>
    <row r="157" spans="9:17" x14ac:dyDescent="0.25">
      <c r="Q157" s="1" t="s">
        <v>294</v>
      </c>
    </row>
    <row r="158" spans="9:17" x14ac:dyDescent="0.25">
      <c r="Q158" s="1" t="s">
        <v>295</v>
      </c>
    </row>
    <row r="159" spans="9:17" x14ac:dyDescent="0.25">
      <c r="Q159" s="1" t="s">
        <v>296</v>
      </c>
    </row>
    <row r="160" spans="9:17" x14ac:dyDescent="0.25">
      <c r="Q160" s="1" t="s">
        <v>297</v>
      </c>
    </row>
    <row r="161" spans="17:17" x14ac:dyDescent="0.25">
      <c r="Q161" s="1" t="s">
        <v>298</v>
      </c>
    </row>
    <row r="162" spans="17:17" x14ac:dyDescent="0.25">
      <c r="Q162" s="1" t="s">
        <v>299</v>
      </c>
    </row>
    <row r="163" spans="17:17" x14ac:dyDescent="0.25">
      <c r="Q163" s="1" t="s">
        <v>300</v>
      </c>
    </row>
    <row r="164" spans="17:17" x14ac:dyDescent="0.25">
      <c r="Q164" s="1" t="s">
        <v>301</v>
      </c>
    </row>
    <row r="165" spans="17:17" x14ac:dyDescent="0.25">
      <c r="Q165" s="1" t="s">
        <v>302</v>
      </c>
    </row>
    <row r="166" spans="17:17" x14ac:dyDescent="0.25">
      <c r="Q166" s="1" t="s">
        <v>303</v>
      </c>
    </row>
    <row r="167" spans="17:17" x14ac:dyDescent="0.25">
      <c r="Q167" s="1" t="s">
        <v>304</v>
      </c>
    </row>
    <row r="168" spans="17:17" x14ac:dyDescent="0.25">
      <c r="Q168" s="1" t="s">
        <v>305</v>
      </c>
    </row>
    <row r="169" spans="17:17" x14ac:dyDescent="0.25">
      <c r="Q169" s="1" t="s">
        <v>306</v>
      </c>
    </row>
    <row r="170" spans="17:17" x14ac:dyDescent="0.25">
      <c r="Q170" s="1" t="s">
        <v>307</v>
      </c>
    </row>
    <row r="171" spans="17:17" x14ac:dyDescent="0.25">
      <c r="Q171" s="1" t="s">
        <v>308</v>
      </c>
    </row>
    <row r="172" spans="17:17" x14ac:dyDescent="0.25">
      <c r="Q172" s="1" t="s">
        <v>309</v>
      </c>
    </row>
    <row r="173" spans="17:17" x14ac:dyDescent="0.25">
      <c r="Q173" s="1" t="s">
        <v>310</v>
      </c>
    </row>
    <row r="174" spans="17:17" x14ac:dyDescent="0.25">
      <c r="Q174" s="1" t="s">
        <v>311</v>
      </c>
    </row>
    <row r="175" spans="17:17" x14ac:dyDescent="0.25">
      <c r="Q175" s="1" t="s">
        <v>312</v>
      </c>
    </row>
    <row r="176" spans="17:17" x14ac:dyDescent="0.25">
      <c r="Q176" s="1" t="s">
        <v>313</v>
      </c>
    </row>
    <row r="177" spans="17:17" x14ac:dyDescent="0.25">
      <c r="Q177" s="1" t="s">
        <v>314</v>
      </c>
    </row>
    <row r="178" spans="17:17" x14ac:dyDescent="0.25">
      <c r="Q178" s="1" t="s">
        <v>315</v>
      </c>
    </row>
    <row r="179" spans="17:17" x14ac:dyDescent="0.25">
      <c r="Q179" s="1" t="s">
        <v>316</v>
      </c>
    </row>
    <row r="180" spans="17:17" x14ac:dyDescent="0.25">
      <c r="Q180" s="1" t="s">
        <v>317</v>
      </c>
    </row>
    <row r="181" spans="17:17" x14ac:dyDescent="0.25">
      <c r="Q181" s="1" t="s">
        <v>318</v>
      </c>
    </row>
    <row r="182" spans="17:17" x14ac:dyDescent="0.25">
      <c r="Q182" s="1" t="s">
        <v>319</v>
      </c>
    </row>
    <row r="183" spans="17:17" x14ac:dyDescent="0.25">
      <c r="Q183" s="1" t="s">
        <v>320</v>
      </c>
    </row>
    <row r="184" spans="17:17" x14ac:dyDescent="0.25">
      <c r="Q184" s="1" t="s">
        <v>321</v>
      </c>
    </row>
    <row r="185" spans="17:17" x14ac:dyDescent="0.25">
      <c r="Q185" s="1" t="s">
        <v>322</v>
      </c>
    </row>
    <row r="186" spans="17:17" x14ac:dyDescent="0.25">
      <c r="Q186" s="1" t="s">
        <v>323</v>
      </c>
    </row>
    <row r="187" spans="17:17" x14ac:dyDescent="0.25">
      <c r="Q187" s="1" t="s">
        <v>324</v>
      </c>
    </row>
    <row r="188" spans="17:17" x14ac:dyDescent="0.25">
      <c r="Q188" s="1" t="s">
        <v>325</v>
      </c>
    </row>
    <row r="189" spans="17:17" x14ac:dyDescent="0.25">
      <c r="Q189" s="1" t="s">
        <v>326</v>
      </c>
    </row>
    <row r="190" spans="17:17" x14ac:dyDescent="0.25">
      <c r="Q190" s="1" t="s">
        <v>327</v>
      </c>
    </row>
    <row r="191" spans="17:17" x14ac:dyDescent="0.25">
      <c r="Q191" s="1" t="s">
        <v>328</v>
      </c>
    </row>
    <row r="192" spans="17:17" x14ac:dyDescent="0.25">
      <c r="Q192" s="1" t="s">
        <v>329</v>
      </c>
    </row>
    <row r="193" spans="17:17" x14ac:dyDescent="0.25">
      <c r="Q193" s="1" t="s">
        <v>330</v>
      </c>
    </row>
    <row r="194" spans="17:17" x14ac:dyDescent="0.25">
      <c r="Q194" s="1" t="s">
        <v>331</v>
      </c>
    </row>
    <row r="195" spans="17:17" x14ac:dyDescent="0.25">
      <c r="Q195" s="1" t="s">
        <v>332</v>
      </c>
    </row>
    <row r="196" spans="17:17" x14ac:dyDescent="0.25">
      <c r="Q196" s="1" t="s">
        <v>333</v>
      </c>
    </row>
    <row r="197" spans="17:17" x14ac:dyDescent="0.25">
      <c r="Q197" s="1" t="s">
        <v>334</v>
      </c>
    </row>
    <row r="198" spans="17:17" x14ac:dyDescent="0.25">
      <c r="Q198" s="1" t="s">
        <v>335</v>
      </c>
    </row>
    <row r="199" spans="17:17" x14ac:dyDescent="0.25">
      <c r="Q199" s="1" t="s">
        <v>336</v>
      </c>
    </row>
    <row r="200" spans="17:17" x14ac:dyDescent="0.25">
      <c r="Q200" s="1" t="s">
        <v>337</v>
      </c>
    </row>
    <row r="201" spans="17:17" x14ac:dyDescent="0.25">
      <c r="Q201" s="1" t="s">
        <v>338</v>
      </c>
    </row>
    <row r="202" spans="17:17" x14ac:dyDescent="0.25">
      <c r="Q202" s="1" t="s">
        <v>339</v>
      </c>
    </row>
    <row r="203" spans="17:17" x14ac:dyDescent="0.25">
      <c r="Q203" s="1" t="s">
        <v>340</v>
      </c>
    </row>
    <row r="204" spans="17:17" x14ac:dyDescent="0.25">
      <c r="Q204" s="1" t="s">
        <v>341</v>
      </c>
    </row>
    <row r="205" spans="17:17" x14ac:dyDescent="0.25">
      <c r="Q205" s="1" t="s">
        <v>342</v>
      </c>
    </row>
    <row r="206" spans="17:17" x14ac:dyDescent="0.25">
      <c r="Q206" s="1" t="s">
        <v>343</v>
      </c>
    </row>
    <row r="207" spans="17:17" x14ac:dyDescent="0.25">
      <c r="Q207" s="1" t="s">
        <v>344</v>
      </c>
    </row>
    <row r="208" spans="17:17" x14ac:dyDescent="0.25">
      <c r="Q208" s="1" t="s">
        <v>345</v>
      </c>
    </row>
    <row r="209" spans="17:17" x14ac:dyDescent="0.25">
      <c r="Q209" s="1" t="s">
        <v>346</v>
      </c>
    </row>
    <row r="210" spans="17:17" x14ac:dyDescent="0.25">
      <c r="Q210" s="1" t="s">
        <v>347</v>
      </c>
    </row>
    <row r="211" spans="17:17" x14ac:dyDescent="0.25">
      <c r="Q211" s="1" t="s">
        <v>348</v>
      </c>
    </row>
    <row r="212" spans="17:17" x14ac:dyDescent="0.25">
      <c r="Q212" s="1" t="s">
        <v>349</v>
      </c>
    </row>
    <row r="213" spans="17:17" x14ac:dyDescent="0.25">
      <c r="Q213" s="1" t="s">
        <v>350</v>
      </c>
    </row>
    <row r="214" spans="17:17" x14ac:dyDescent="0.25">
      <c r="Q214" s="1" t="s">
        <v>351</v>
      </c>
    </row>
    <row r="215" spans="17:17" x14ac:dyDescent="0.25">
      <c r="Q215" s="1" t="s">
        <v>352</v>
      </c>
    </row>
    <row r="216" spans="17:17" x14ac:dyDescent="0.25">
      <c r="Q216" s="1" t="s">
        <v>353</v>
      </c>
    </row>
    <row r="217" spans="17:17" x14ac:dyDescent="0.25">
      <c r="Q217" s="1" t="s">
        <v>354</v>
      </c>
    </row>
    <row r="218" spans="17:17" x14ac:dyDescent="0.25">
      <c r="Q218" s="1" t="s">
        <v>355</v>
      </c>
    </row>
    <row r="219" spans="17:17" x14ac:dyDescent="0.25">
      <c r="Q219" s="1" t="s">
        <v>356</v>
      </c>
    </row>
    <row r="220" spans="17:17" x14ac:dyDescent="0.25">
      <c r="Q220" s="1" t="s">
        <v>357</v>
      </c>
    </row>
    <row r="221" spans="17:17" x14ac:dyDescent="0.25">
      <c r="Q221" s="1" t="s">
        <v>358</v>
      </c>
    </row>
    <row r="222" spans="17:17" x14ac:dyDescent="0.25">
      <c r="Q222" s="1" t="s">
        <v>359</v>
      </c>
    </row>
    <row r="223" spans="17:17" x14ac:dyDescent="0.25">
      <c r="Q223" s="1" t="s">
        <v>360</v>
      </c>
    </row>
    <row r="224" spans="17:17" x14ac:dyDescent="0.25">
      <c r="Q224" s="1" t="s">
        <v>361</v>
      </c>
    </row>
    <row r="225" spans="17:17" x14ac:dyDescent="0.25">
      <c r="Q225" s="1" t="s">
        <v>362</v>
      </c>
    </row>
    <row r="226" spans="17:17" x14ac:dyDescent="0.25">
      <c r="Q226" s="1" t="s">
        <v>363</v>
      </c>
    </row>
    <row r="227" spans="17:17" x14ac:dyDescent="0.25">
      <c r="Q227" s="1" t="s">
        <v>364</v>
      </c>
    </row>
    <row r="228" spans="17:17" x14ac:dyDescent="0.25">
      <c r="Q228" s="1" t="s">
        <v>365</v>
      </c>
    </row>
    <row r="229" spans="17:17" x14ac:dyDescent="0.25">
      <c r="Q229" s="1" t="s">
        <v>366</v>
      </c>
    </row>
    <row r="230" spans="17:17" x14ac:dyDescent="0.25">
      <c r="Q230" s="1" t="s">
        <v>367</v>
      </c>
    </row>
    <row r="231" spans="17:17" x14ac:dyDescent="0.25">
      <c r="Q231" s="1" t="s">
        <v>368</v>
      </c>
    </row>
    <row r="232" spans="17:17" x14ac:dyDescent="0.25">
      <c r="Q232" s="1" t="s">
        <v>369</v>
      </c>
    </row>
    <row r="233" spans="17:17" x14ac:dyDescent="0.25">
      <c r="Q233" s="1" t="s">
        <v>370</v>
      </c>
    </row>
    <row r="234" spans="17:17" x14ac:dyDescent="0.25">
      <c r="Q234" s="1" t="s">
        <v>371</v>
      </c>
    </row>
    <row r="235" spans="17:17" x14ac:dyDescent="0.25">
      <c r="Q235" s="1" t="s">
        <v>372</v>
      </c>
    </row>
    <row r="236" spans="17:17" x14ac:dyDescent="0.25">
      <c r="Q236" s="1" t="s">
        <v>373</v>
      </c>
    </row>
    <row r="237" spans="17:17" x14ac:dyDescent="0.25">
      <c r="Q237" s="1" t="s">
        <v>374</v>
      </c>
    </row>
    <row r="238" spans="17:17" x14ac:dyDescent="0.25">
      <c r="Q238" s="1" t="s">
        <v>375</v>
      </c>
    </row>
  </sheetData>
  <protectedRanges>
    <protectedRange algorithmName="SHA-512" hashValue="0e+oMfDtLKvvyKbdnpSYSyPR+tcCMKMNpaRaEqAixydEOvpqPFiVVTwqlVyR9sWSIdfag1vyp4gJfVKthjevCQ==" saltValue="KAlgbuyrzfqZm3RAZpbOIA==" spinCount="100000" sqref="K45" name="Aralık1"/>
    <protectedRange algorithmName="SHA-512" hashValue="7TqiXt7S4qTOGho0sWYVpUpicYbbhhp/i3WT0EA+ad5XnxofVUDdS5YVAfUjfub4Djb9XElDEqT4mAf3hoq5Sg==" saltValue="HbzTR0TBaabybKDtsEdgSA==" spinCount="100000" sqref="K31" name="Aralık1_1"/>
  </protectedRanges>
  <pageMargins left="0.7" right="0.7" top="0.75" bottom="0.75" header="0.3" footer="0.3"/>
  <pageSetup paperSize="9" orientation="portrait"/>
  <tableParts count="16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Firmalar</vt:lpstr>
      <vt:lpstr>listeler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Burak Serdar KAYACI</cp:lastModifiedBy>
  <cp:revision>3</cp:revision>
  <dcterms:modified xsi:type="dcterms:W3CDTF">2025-04-21T12:42:13Z</dcterms:modified>
</cp:coreProperties>
</file>